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440" windowHeight="7995"/>
  </bookViews>
  <sheets>
    <sheet name="ITP_Decision_300117" sheetId="1" r:id="rId1"/>
  </sheets>
  <definedNames>
    <definedName name="_xlnm._FilterDatabase" localSheetId="0" hidden="1">ITP_Decision_300117!$A$1:$AF$5</definedName>
    <definedName name="_xlnm.Print_Area" localSheetId="0">ITP_Decision_300117!$A$1:$AF$3</definedName>
  </definedNames>
  <calcPr calcId="145621"/>
</workbook>
</file>

<file path=xl/calcChain.xml><?xml version="1.0" encoding="utf-8"?>
<calcChain xmlns="http://schemas.openxmlformats.org/spreadsheetml/2006/main">
  <c r="N2" i="1" l="1"/>
  <c r="M2" i="1"/>
  <c r="K2" i="1"/>
</calcChain>
</file>

<file path=xl/sharedStrings.xml><?xml version="1.0" encoding="utf-8"?>
<sst xmlns="http://schemas.openxmlformats.org/spreadsheetml/2006/main" count="53" uniqueCount="51">
  <si>
    <t>Job No's (operational use only)</t>
  </si>
  <si>
    <t>Street</t>
  </si>
  <si>
    <t>Tree Location</t>
  </si>
  <si>
    <t>Total Trees Considered on Street at this time</t>
  </si>
  <si>
    <t>Tree Species</t>
  </si>
  <si>
    <t>Primary reason for tree being identified for replacement</t>
  </si>
  <si>
    <t>Date(s) of ITP Site Work</t>
  </si>
  <si>
    <t>Streetwide Technical or Observed Issues the ITP wish to bring to SCC's attention</t>
  </si>
  <si>
    <t>Households on Street</t>
  </si>
  <si>
    <t>Respondents
Number</t>
  </si>
  <si>
    <t xml:space="preserve">
Respondents
%</t>
  </si>
  <si>
    <t>Number of Respondents Disagreeing with Proposals</t>
  </si>
  <si>
    <t>% of Respondents Disagreeing with Proposals</t>
  </si>
  <si>
    <t>% of Households Disagreeing with Proposals</t>
  </si>
  <si>
    <t>ITP Tree Category</t>
  </si>
  <si>
    <t>Summary of ITP Advice
(Note where plural, this is due to copying to avoid any errors from mis-types from a letter which groups trees, to a format which deals with trees individually)</t>
  </si>
  <si>
    <t xml:space="preserve">Actions required to consider the advice </t>
  </si>
  <si>
    <t>Streets Ahead Response</t>
  </si>
  <si>
    <t>Response Prepared by</t>
  </si>
  <si>
    <t>Decision on Further Action</t>
  </si>
  <si>
    <t>Decision Made by</t>
  </si>
  <si>
    <t>Amey's Comments</t>
  </si>
  <si>
    <t>Streets Ahead Proposal</t>
  </si>
  <si>
    <t>Streets Ahead Reasons for Proposal</t>
  </si>
  <si>
    <t xml:space="preserve">Final Decision </t>
  </si>
  <si>
    <t>Reasons for Decision</t>
  </si>
  <si>
    <t>Final Decision Made by
(Print name)</t>
  </si>
  <si>
    <t>Final Decision Made by
(Designation)</t>
  </si>
  <si>
    <t>Final Decision Made by
(Signature)</t>
  </si>
  <si>
    <t>Date of Final Decision</t>
  </si>
  <si>
    <t>Other Parties involved in recommendation following ITP reccomendation</t>
  </si>
  <si>
    <t>Vernon Road</t>
  </si>
  <si>
    <t>O/S 1</t>
  </si>
  <si>
    <t>Rooting into c/w, unable to work around without unacceptable damage to tree and Kerb Absent</t>
  </si>
  <si>
    <t>Whilst this is not a high
response rate, this is perhaps unsurprising given that there is just one tree under
consideration which is at one end of the street.</t>
  </si>
  <si>
    <t>Tree which is healthy</t>
  </si>
  <si>
    <t>We advise that there is strong arboricultural case for retaining this tree.
Our view is that it would be possible to build out the kerb line into the carriageway for an
appropriate length along the street to accommodate the tree trunk and base, although we recognise that this is one of the “other” engineering solutions not provided for in the
Council’s contract with Amey.
Our view is that it would also be possible to substantially mitigate the disruption to the
pavement and kerb, in such a way as to allow adequate passage of pedestrians, including
those with buggies or using wheelchairs, for example using solutions 1, 2, 3, 4, 5 and 10.
There is a fully accessible pavement on the opposite side of the road, and several
accessible dropped kerbs close by. We recognise that these solutions would result in the line of the kerb being interrupted by the trunk. We have written separately to you about the
Council’s policy regarding this issue.
We also recognise that there may infrequent future pavement maintenance required, but
believe this would be fully justified to retain this tree.
We therefore advise that the Council should reconsider the plan for this tree, with a view to
using alternative solutions to permit its retention.</t>
  </si>
  <si>
    <t>SCC - (Environmental Maintenance Engineer)</t>
  </si>
  <si>
    <t>SCC - (Executive Director - Place)</t>
  </si>
  <si>
    <t>Excavation of tree roots on this or similar trees to see if solutions can be found that will be helpful to this and other similar trees.</t>
  </si>
  <si>
    <t>Recommend that a root excavation exercise takes place on this or similar trees to allow further assessment of the practicabilities of the ITP advice</t>
  </si>
  <si>
    <t>Go ahead with excavation work - decision announced to SCC - Envrionmental Maintenance Technical Officer on 15/06/16</t>
  </si>
  <si>
    <t>SCC Legal Department</t>
  </si>
  <si>
    <t>Note, this tree has been subject of a separate report by Amey considering the suggestions. None of the options proposed short of kerb build out into the carriageway was considered viable or contractually satisfactory.
Excavation showed the buttress root currently growing into the carriageway from between two kerb stones was found to be present at a shallow depth at 205mm away from the stem base. 
There is no space to accompdate further future root growth, and as such realistically any build out would be a projection of at least 400-600mm into the carriageway.</t>
  </si>
  <si>
    <t>Pend - expect decision early w/c 19/09/16
After many further discussions and all advice considered from colleagues</t>
  </si>
  <si>
    <r>
      <t>Create footway buildout around tree stem, into carriageway. Cut some stone kerbs around buildout to enable stem growth. Provide 2 pedestrian dropped crossings and alteration to one existing vehicle dropped crossing.</t>
    </r>
    <r>
      <rPr>
        <b/>
        <sz val="12"/>
        <rFont val="Verdana"/>
        <family val="2"/>
      </rPr>
      <t/>
    </r>
  </si>
  <si>
    <t>Proceed with engineering solution and associated work if funds available.</t>
  </si>
  <si>
    <t>Funds not available for engineering solution.</t>
  </si>
  <si>
    <t>Paul Billington</t>
  </si>
  <si>
    <t>Director of Culture and Environment</t>
  </si>
  <si>
    <t>Quercus Robur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</si>
</sst>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sz val="11"/>
      <color rgb="FF9C0006"/>
      <name val="Calibri"/>
      <family val="2"/>
      <scheme val="minor"/>
    </font>
    <font>
      <b/>
      <sz val="12"/>
      <color theme="1"/>
      <name val="Verdana"/>
      <family val="2"/>
    </font>
    <font>
      <b/>
      <sz val="12"/>
      <name val="Verdana"/>
      <family val="2"/>
    </font>
    <font>
      <sz val="12"/>
      <color theme="1"/>
      <name val="Verdana"/>
      <family val="2"/>
    </font>
    <font>
      <sz val="12"/>
      <name val="Verdana"/>
      <family val="2"/>
    </font>
    <font>
      <sz val="10"/>
      <color theme="1"/>
      <name val="Tahoma"/>
      <family val="2"/>
    </font>
  </fonts>
  <fills count="3">
    <fill>
      <patternFill patternType="none"/>
    </fill>
    <fill>
      <patternFill patternType="gray125"/>
    </fill>
    <fill>
      <patternFill patternType="solid">
        <fgColor rgb="FFFFC7CE"/>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2" borderId="0" applyNumberFormat="0" applyBorder="0" applyAlignment="0" applyProtection="0"/>
    <xf numFmtId="0" fontId="1" fillId="0" borderId="0"/>
    <xf numFmtId="0" fontId="1" fillId="0" borderId="0"/>
    <xf numFmtId="0" fontId="5" fillId="0" borderId="0"/>
    <xf numFmtId="0" fontId="5" fillId="0" borderId="0"/>
    <xf numFmtId="0" fontId="7" fillId="0" borderId="0"/>
  </cellStyleXfs>
  <cellXfs count="26">
    <xf numFmtId="0" fontId="0" fillId="0" borderId="0" xfId="0"/>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xf numFmtId="0" fontId="6"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8" xfId="0" applyFont="1" applyFill="1" applyBorder="1" applyAlignment="1">
      <alignment vertical="center" wrapText="1"/>
    </xf>
    <xf numFmtId="14" fontId="5" fillId="0" borderId="5"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10" fontId="5" fillId="0" borderId="8"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5" fillId="0" borderId="6" xfId="0" applyFont="1" applyFill="1" applyBorder="1" applyAlignment="1">
      <alignment vertical="center" wrapText="1"/>
    </xf>
    <xf numFmtId="0" fontId="5" fillId="0" borderId="9" xfId="0" applyFont="1" applyFill="1" applyBorder="1" applyAlignment="1">
      <alignment vertical="center" wrapText="1"/>
    </xf>
    <xf numFmtId="0" fontId="6" fillId="0" borderId="5" xfId="1" applyFont="1" applyFill="1" applyBorder="1" applyAlignment="1">
      <alignment vertical="center" wrapText="1"/>
    </xf>
    <xf numFmtId="0" fontId="6" fillId="0" borderId="8" xfId="1" applyFont="1" applyFill="1" applyBorder="1" applyAlignment="1">
      <alignment vertical="center" wrapText="1"/>
    </xf>
  </cellXfs>
  <cellStyles count="7">
    <cellStyle name="Bad" xfId="1" builtinId="27"/>
    <cellStyle name="Normal" xfId="0" builtinId="0"/>
    <cellStyle name="Normal 2" xfId="2"/>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
  <sheetViews>
    <sheetView tabSelected="1" view="pageBreakPreview" zoomScale="60" zoomScaleNormal="75" workbookViewId="0"/>
  </sheetViews>
  <sheetFormatPr defaultRowHeight="15" x14ac:dyDescent="0.25"/>
  <cols>
    <col min="1" max="1" width="17.42578125" style="7" bestFit="1" customWidth="1"/>
    <col min="2" max="2" width="10.140625" style="7" customWidth="1"/>
    <col min="3" max="3" width="13.7109375" style="7" customWidth="1"/>
    <col min="4" max="4" width="19.28515625" style="7" customWidth="1"/>
    <col min="5" max="5" width="13.42578125" style="7" customWidth="1"/>
    <col min="6" max="6" width="27.140625" style="7" customWidth="1"/>
    <col min="7" max="7" width="20.28515625" style="7" customWidth="1"/>
    <col min="8" max="8" width="38" style="7" customWidth="1"/>
    <col min="9" max="9" width="10.140625" style="7" customWidth="1"/>
    <col min="10" max="10" width="11.42578125" style="7" customWidth="1"/>
    <col min="11" max="11" width="11.85546875" style="7" customWidth="1"/>
    <col min="12" max="13" width="19.42578125" style="7" customWidth="1"/>
    <col min="14" max="14" width="17.42578125" style="7" customWidth="1"/>
    <col min="15" max="15" width="18.42578125" style="7" customWidth="1"/>
    <col min="16" max="16" width="115.140625" style="7" customWidth="1"/>
    <col min="17" max="17" width="28.28515625" style="7" customWidth="1"/>
    <col min="18" max="18" width="34.85546875" style="7" customWidth="1"/>
    <col min="19" max="19" width="19.140625" style="7" customWidth="1"/>
    <col min="20" max="20" width="29.28515625" style="7" customWidth="1"/>
    <col min="21" max="21" width="13.5703125" style="7" customWidth="1"/>
    <col min="22" max="22" width="59.5703125" style="7" customWidth="1"/>
    <col min="23" max="23" width="37.28515625" style="7" customWidth="1"/>
    <col min="24" max="24" width="23.7109375" style="7" customWidth="1"/>
    <col min="25" max="25" width="19.42578125" style="7" customWidth="1"/>
    <col min="26" max="26" width="21.140625" style="7" customWidth="1"/>
    <col min="27" max="27" width="19.7109375" style="7" customWidth="1"/>
    <col min="28" max="28" width="19.140625" style="7" customWidth="1"/>
    <col min="29" max="29" width="20.5703125" style="7" customWidth="1"/>
    <col min="30" max="30" width="21.7109375" style="7" customWidth="1"/>
    <col min="31" max="31" width="20.140625" style="10" customWidth="1"/>
    <col min="32" max="32" width="30" style="7" customWidth="1"/>
    <col min="33" max="16384" width="9.140625" style="7"/>
  </cols>
  <sheetData>
    <row r="1" spans="1:32" ht="84" customHeight="1" thickBot="1" x14ac:dyDescent="0.3">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3" t="s">
        <v>15</v>
      </c>
      <c r="Q1" s="3" t="s">
        <v>16</v>
      </c>
      <c r="R1" s="3" t="s">
        <v>17</v>
      </c>
      <c r="S1" s="3" t="s">
        <v>18</v>
      </c>
      <c r="T1" s="3" t="s">
        <v>19</v>
      </c>
      <c r="U1" s="3" t="s">
        <v>20</v>
      </c>
      <c r="V1" s="3" t="s">
        <v>21</v>
      </c>
      <c r="W1" s="3" t="s">
        <v>22</v>
      </c>
      <c r="X1" s="3" t="s">
        <v>23</v>
      </c>
      <c r="Y1" s="3" t="s">
        <v>18</v>
      </c>
      <c r="Z1" s="4" t="s">
        <v>24</v>
      </c>
      <c r="AA1" s="4" t="s">
        <v>25</v>
      </c>
      <c r="AB1" s="3" t="s">
        <v>26</v>
      </c>
      <c r="AC1" s="3" t="s">
        <v>27</v>
      </c>
      <c r="AD1" s="3" t="s">
        <v>28</v>
      </c>
      <c r="AE1" s="5" t="s">
        <v>29</v>
      </c>
      <c r="AF1" s="6" t="s">
        <v>30</v>
      </c>
    </row>
    <row r="2" spans="1:32" s="8" customFormat="1" ht="291" customHeight="1" x14ac:dyDescent="0.2">
      <c r="A2" s="13">
        <v>12019695</v>
      </c>
      <c r="B2" s="11" t="s">
        <v>31</v>
      </c>
      <c r="C2" s="11" t="s">
        <v>32</v>
      </c>
      <c r="D2" s="11">
        <v>1</v>
      </c>
      <c r="E2" s="11" t="s">
        <v>50</v>
      </c>
      <c r="F2" s="15" t="s">
        <v>33</v>
      </c>
      <c r="G2" s="17">
        <v>42397</v>
      </c>
      <c r="H2" s="11" t="s">
        <v>34</v>
      </c>
      <c r="I2" s="11">
        <v>50</v>
      </c>
      <c r="J2" s="11">
        <v>8</v>
      </c>
      <c r="K2" s="18">
        <f t="shared" ref="K2" si="0">J2/I2</f>
        <v>0.16</v>
      </c>
      <c r="L2" s="11">
        <v>5</v>
      </c>
      <c r="M2" s="18">
        <f t="shared" ref="M2" si="1">L2/J2</f>
        <v>0.625</v>
      </c>
      <c r="N2" s="18">
        <f t="shared" ref="N2" si="2">L2/I2</f>
        <v>0.1</v>
      </c>
      <c r="O2" s="11" t="s">
        <v>35</v>
      </c>
      <c r="P2" s="20" t="s">
        <v>36</v>
      </c>
      <c r="Q2" s="20" t="s">
        <v>39</v>
      </c>
      <c r="R2" s="20" t="s">
        <v>40</v>
      </c>
      <c r="S2" s="15" t="s">
        <v>37</v>
      </c>
      <c r="T2" s="15" t="s">
        <v>41</v>
      </c>
      <c r="U2" s="15" t="s">
        <v>38</v>
      </c>
      <c r="V2" s="20" t="s">
        <v>43</v>
      </c>
      <c r="W2" s="20" t="s">
        <v>45</v>
      </c>
      <c r="X2" s="15" t="s">
        <v>46</v>
      </c>
      <c r="Y2" s="15" t="s">
        <v>37</v>
      </c>
      <c r="Z2" s="24" t="s">
        <v>44</v>
      </c>
      <c r="AA2" s="20" t="s">
        <v>47</v>
      </c>
      <c r="AB2" s="15" t="s">
        <v>48</v>
      </c>
      <c r="AC2" s="15" t="s">
        <v>49</v>
      </c>
      <c r="AD2" s="15"/>
      <c r="AE2" s="17">
        <v>42838</v>
      </c>
      <c r="AF2" s="22" t="s">
        <v>42</v>
      </c>
    </row>
    <row r="3" spans="1:32" s="8" customFormat="1" ht="15.75" thickBot="1" x14ac:dyDescent="0.25">
      <c r="A3" s="14"/>
      <c r="B3" s="12"/>
      <c r="C3" s="12"/>
      <c r="D3" s="12"/>
      <c r="E3" s="12"/>
      <c r="F3" s="16"/>
      <c r="G3" s="12"/>
      <c r="H3" s="12"/>
      <c r="I3" s="12"/>
      <c r="J3" s="12"/>
      <c r="K3" s="19"/>
      <c r="L3" s="12"/>
      <c r="M3" s="19"/>
      <c r="N3" s="19"/>
      <c r="O3" s="12"/>
      <c r="P3" s="21"/>
      <c r="Q3" s="21"/>
      <c r="R3" s="21"/>
      <c r="S3" s="16"/>
      <c r="T3" s="16"/>
      <c r="U3" s="16"/>
      <c r="V3" s="16"/>
      <c r="W3" s="16"/>
      <c r="X3" s="16"/>
      <c r="Y3" s="16"/>
      <c r="Z3" s="25"/>
      <c r="AA3" s="21"/>
      <c r="AB3" s="16"/>
      <c r="AC3" s="16"/>
      <c r="AD3" s="16"/>
      <c r="AE3" s="12"/>
      <c r="AF3" s="23"/>
    </row>
    <row r="4" spans="1:32" x14ac:dyDescent="0.25">
      <c r="Z4" s="9"/>
      <c r="AA4" s="9"/>
    </row>
    <row r="5" spans="1:32" x14ac:dyDescent="0.25">
      <c r="Z5" s="9"/>
      <c r="AA5" s="9"/>
    </row>
  </sheetData>
  <mergeCells count="32">
    <mergeCell ref="AE2:AE3"/>
    <mergeCell ref="AF2:AF3"/>
    <mergeCell ref="Y2:Y3"/>
    <mergeCell ref="Z2:Z3"/>
    <mergeCell ref="AA2:AA3"/>
    <mergeCell ref="AB2:AB3"/>
    <mergeCell ref="AC2:AC3"/>
    <mergeCell ref="AD2:AD3"/>
    <mergeCell ref="X2:X3"/>
    <mergeCell ref="M2:M3"/>
    <mergeCell ref="N2:N3"/>
    <mergeCell ref="O2:O3"/>
    <mergeCell ref="P2:P3"/>
    <mergeCell ref="Q2:Q3"/>
    <mergeCell ref="R2:R3"/>
    <mergeCell ref="S2:S3"/>
    <mergeCell ref="T2:T3"/>
    <mergeCell ref="U2:U3"/>
    <mergeCell ref="V2:V3"/>
    <mergeCell ref="W2:W3"/>
    <mergeCell ref="L2:L3"/>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paperSize="8" scale="23"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ITP_Decision_300117</vt:lpstr>
      <vt:lpstr>ITP_Decision_300117!Print_Area</vt:lpstr>
    </vt:vector>
  </TitlesOfParts>
  <Company>Sheffield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Winters James</dc:creator>
  <cp:lastModifiedBy>Winters James</cp:lastModifiedBy>
  <cp:lastPrinted>2017-04-13T12:12:59Z</cp:lastPrinted>
  <dcterms:created xsi:type="dcterms:W3CDTF">2017-01-27T18:24:35Z</dcterms:created>
  <dcterms:modified xsi:type="dcterms:W3CDTF">2017-04-13T12:13:46Z</dcterms:modified>
</cp:coreProperties>
</file>