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cextranet-my.sharepoint.com/personal/imogen_wood_sheffield_gov_uk/Documents/Documents/Intranet and website documents/Development sites docs/"/>
    </mc:Choice>
  </mc:AlternateContent>
  <xr:revisionPtr revIDLastSave="0" documentId="8_{594D0C9B-5E24-40BF-90B6-74FCF8B2E7EC}" xr6:coauthVersionLast="47" xr6:coauthVersionMax="47" xr10:uidLastSave="{00000000-0000-0000-0000-000000000000}"/>
  <bookViews>
    <workbookView xWindow="-110" yWindow="-110" windowWidth="19420" windowHeight="10420" xr2:uid="{A48EE48E-10D4-497F-82DF-FAF839DDB64C}"/>
  </bookViews>
  <sheets>
    <sheet name="HELAA Site Guidance" sheetId="8" r:id="rId1"/>
    <sheet name="HELAA Sites" sheetId="7" r:id="rId2"/>
  </sheets>
  <definedNames>
    <definedName name="_xlnm._FilterDatabase" localSheetId="1" hidden="1">'HELAA Sites'!$A$1:$DC$1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3" i="7" l="1"/>
  <c r="L684" i="7"/>
  <c r="L685" i="7"/>
  <c r="L686" i="7"/>
  <c r="L687" i="7"/>
  <c r="L688" i="7"/>
  <c r="L689" i="7"/>
  <c r="L690" i="7"/>
  <c r="L691" i="7"/>
  <c r="L692" i="7"/>
  <c r="L693" i="7"/>
  <c r="L694" i="7"/>
  <c r="L695" i="7"/>
  <c r="L696" i="7"/>
  <c r="L697" i="7"/>
  <c r="L698" i="7"/>
  <c r="L699" i="7"/>
  <c r="L700" i="7"/>
  <c r="L701" i="7"/>
  <c r="L702" i="7"/>
  <c r="L703" i="7"/>
  <c r="L704" i="7"/>
  <c r="L705" i="7"/>
  <c r="L706" i="7"/>
  <c r="L707" i="7"/>
  <c r="L708" i="7"/>
  <c r="L709" i="7"/>
  <c r="L710" i="7"/>
  <c r="L711" i="7"/>
  <c r="L712" i="7"/>
  <c r="L713" i="7"/>
  <c r="L714" i="7"/>
  <c r="L715" i="7"/>
  <c r="L716" i="7"/>
  <c r="L717" i="7"/>
  <c r="L718" i="7"/>
  <c r="L719" i="7"/>
  <c r="L720" i="7"/>
  <c r="L721" i="7"/>
  <c r="L722" i="7"/>
  <c r="L723" i="7"/>
  <c r="L724" i="7"/>
  <c r="L725" i="7"/>
  <c r="L726" i="7"/>
  <c r="L727" i="7"/>
  <c r="L728" i="7"/>
  <c r="L729" i="7"/>
  <c r="L730" i="7"/>
  <c r="L731" i="7"/>
  <c r="L732" i="7"/>
  <c r="L733" i="7"/>
  <c r="L734" i="7"/>
  <c r="L735" i="7"/>
  <c r="L736" i="7"/>
  <c r="L737" i="7"/>
  <c r="L738" i="7"/>
  <c r="L739" i="7"/>
  <c r="L740" i="7"/>
  <c r="L741" i="7"/>
  <c r="L742" i="7"/>
  <c r="L743" i="7"/>
  <c r="L744" i="7"/>
  <c r="L745" i="7"/>
  <c r="L679" i="7"/>
  <c r="L680" i="7"/>
  <c r="L681" i="7"/>
  <c r="L682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8" i="7"/>
  <c r="L139" i="7"/>
  <c r="L140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L501" i="7"/>
  <c r="L502" i="7"/>
  <c r="L503" i="7"/>
  <c r="L504" i="7"/>
  <c r="L505" i="7"/>
  <c r="L506" i="7"/>
  <c r="L507" i="7"/>
  <c r="L508" i="7"/>
  <c r="L509" i="7"/>
  <c r="L510" i="7"/>
  <c r="L511" i="7"/>
  <c r="L512" i="7"/>
  <c r="L513" i="7"/>
  <c r="L514" i="7"/>
  <c r="L515" i="7"/>
  <c r="L516" i="7"/>
  <c r="L517" i="7"/>
  <c r="L518" i="7"/>
  <c r="L519" i="7"/>
  <c r="L520" i="7"/>
  <c r="L521" i="7"/>
  <c r="L522" i="7"/>
  <c r="L523" i="7"/>
  <c r="L524" i="7"/>
  <c r="L525" i="7"/>
  <c r="L526" i="7"/>
  <c r="L527" i="7"/>
  <c r="L528" i="7"/>
  <c r="L529" i="7"/>
  <c r="L530" i="7"/>
  <c r="L531" i="7"/>
  <c r="L532" i="7"/>
  <c r="L533" i="7"/>
  <c r="L534" i="7"/>
  <c r="L535" i="7"/>
  <c r="L536" i="7"/>
  <c r="L537" i="7"/>
  <c r="L538" i="7"/>
  <c r="L539" i="7"/>
  <c r="L540" i="7"/>
  <c r="L541" i="7"/>
  <c r="L542" i="7"/>
  <c r="L543" i="7"/>
  <c r="L544" i="7"/>
  <c r="L545" i="7"/>
  <c r="L546" i="7"/>
  <c r="L547" i="7"/>
  <c r="L548" i="7"/>
  <c r="L549" i="7"/>
  <c r="L550" i="7"/>
  <c r="L551" i="7"/>
  <c r="L552" i="7"/>
  <c r="L553" i="7"/>
  <c r="L554" i="7"/>
  <c r="L555" i="7"/>
  <c r="L556" i="7"/>
  <c r="L557" i="7"/>
  <c r="L558" i="7"/>
  <c r="L559" i="7"/>
  <c r="L560" i="7"/>
  <c r="L561" i="7"/>
  <c r="L562" i="7"/>
  <c r="L563" i="7"/>
  <c r="L564" i="7"/>
  <c r="L565" i="7"/>
  <c r="L566" i="7"/>
  <c r="L567" i="7"/>
  <c r="L568" i="7"/>
  <c r="L569" i="7"/>
  <c r="L570" i="7"/>
  <c r="L571" i="7"/>
  <c r="L572" i="7"/>
  <c r="L573" i="7"/>
  <c r="L574" i="7"/>
  <c r="L575" i="7"/>
  <c r="L576" i="7"/>
  <c r="L577" i="7"/>
  <c r="L578" i="7"/>
  <c r="L579" i="7"/>
  <c r="L580" i="7"/>
  <c r="L581" i="7"/>
  <c r="L582" i="7"/>
  <c r="L583" i="7"/>
  <c r="L584" i="7"/>
  <c r="L585" i="7"/>
  <c r="L586" i="7"/>
  <c r="L587" i="7"/>
  <c r="L588" i="7"/>
  <c r="L589" i="7"/>
  <c r="L590" i="7"/>
  <c r="L591" i="7"/>
  <c r="L592" i="7"/>
  <c r="L593" i="7"/>
  <c r="L594" i="7"/>
  <c r="L595" i="7"/>
  <c r="L596" i="7"/>
  <c r="L597" i="7"/>
  <c r="L598" i="7"/>
  <c r="L599" i="7"/>
  <c r="L600" i="7"/>
  <c r="L601" i="7"/>
  <c r="L602" i="7"/>
  <c r="L603" i="7"/>
  <c r="L604" i="7"/>
  <c r="L605" i="7"/>
  <c r="L606" i="7"/>
  <c r="L607" i="7"/>
  <c r="L608" i="7"/>
  <c r="L609" i="7"/>
  <c r="L610" i="7"/>
  <c r="L611" i="7"/>
  <c r="L612" i="7"/>
  <c r="L613" i="7"/>
  <c r="L614" i="7"/>
  <c r="L615" i="7"/>
  <c r="L616" i="7"/>
  <c r="L617" i="7"/>
  <c r="L618" i="7"/>
  <c r="L619" i="7"/>
  <c r="L620" i="7"/>
  <c r="L621" i="7"/>
  <c r="L622" i="7"/>
  <c r="L623" i="7"/>
  <c r="L624" i="7"/>
  <c r="L625" i="7"/>
  <c r="L626" i="7"/>
  <c r="L627" i="7"/>
  <c r="L628" i="7"/>
  <c r="L629" i="7"/>
  <c r="L630" i="7"/>
  <c r="L631" i="7"/>
  <c r="L632" i="7"/>
  <c r="L633" i="7"/>
  <c r="L634" i="7"/>
  <c r="L635" i="7"/>
  <c r="L636" i="7"/>
  <c r="L637" i="7"/>
  <c r="L638" i="7"/>
  <c r="L639" i="7"/>
  <c r="L640" i="7"/>
  <c r="L641" i="7"/>
  <c r="L642" i="7"/>
  <c r="L643" i="7"/>
  <c r="L644" i="7"/>
  <c r="L645" i="7"/>
  <c r="L646" i="7"/>
  <c r="L647" i="7"/>
  <c r="L648" i="7"/>
  <c r="L649" i="7"/>
  <c r="L650" i="7"/>
  <c r="L651" i="7"/>
  <c r="L652" i="7"/>
  <c r="L653" i="7"/>
  <c r="L654" i="7"/>
  <c r="L655" i="7"/>
  <c r="L656" i="7"/>
  <c r="L657" i="7"/>
  <c r="L658" i="7"/>
  <c r="L659" i="7"/>
  <c r="L660" i="7"/>
  <c r="L661" i="7"/>
  <c r="L662" i="7"/>
  <c r="L663" i="7"/>
  <c r="L664" i="7"/>
  <c r="L665" i="7"/>
  <c r="L666" i="7"/>
  <c r="L667" i="7"/>
  <c r="L668" i="7"/>
  <c r="L669" i="7"/>
  <c r="L670" i="7"/>
  <c r="L671" i="7"/>
  <c r="L672" i="7"/>
  <c r="L673" i="7"/>
  <c r="L674" i="7"/>
  <c r="L675" i="7"/>
  <c r="L676" i="7"/>
  <c r="L677" i="7"/>
  <c r="L678" i="7"/>
  <c r="L2" i="7"/>
</calcChain>
</file>

<file path=xl/sharedStrings.xml><?xml version="1.0" encoding="utf-8"?>
<sst xmlns="http://schemas.openxmlformats.org/spreadsheetml/2006/main" count="9040" uniqueCount="1665">
  <si>
    <t xml:space="preserve">Column Heading in Site Schedule </t>
  </si>
  <si>
    <t>Explanation</t>
  </si>
  <si>
    <t>Site Reference</t>
  </si>
  <si>
    <t>The number used to identify the site in the HELAA database and HELAA site map.</t>
  </si>
  <si>
    <t>Large Site or Small Site</t>
  </si>
  <si>
    <t>Large sites are 10 or more units, Small sites are 1 to 9 units.</t>
  </si>
  <si>
    <t>Site Address</t>
  </si>
  <si>
    <t>Location of the site.</t>
  </si>
  <si>
    <t>Local Plan sub area</t>
  </si>
  <si>
    <t xml:space="preserve">These reflect the 9 sub areas used in the Publication Draft Sheffield Plan </t>
  </si>
  <si>
    <t>Ward</t>
  </si>
  <si>
    <t>The 28 electoral wards in Sheffield.</t>
  </si>
  <si>
    <t>Site  Status</t>
  </si>
  <si>
    <t xml:space="preserve">Refers to the status of development </t>
  </si>
  <si>
    <r>
      <t>Planning Permission</t>
    </r>
    <r>
      <rPr>
        <sz val="12"/>
        <color theme="1"/>
        <rFont val="Arial"/>
        <family val="2"/>
      </rPr>
      <t xml:space="preserve"> – all sites which had planning permission up to 31 March 2023.</t>
    </r>
  </si>
  <si>
    <r>
      <t xml:space="preserve">Site Allocation Option </t>
    </r>
    <r>
      <rPr>
        <sz val="12"/>
        <color theme="1"/>
        <rFont val="Arial"/>
        <family val="2"/>
      </rPr>
      <t xml:space="preserve">- sites proposed for allocation in the Publication Draft Sheffield Plan. </t>
    </r>
  </si>
  <si>
    <t>Site Planning Status</t>
  </si>
  <si>
    <t>Refers to the planning permission status as at 1. April 2023</t>
  </si>
  <si>
    <r>
      <t>Under construction</t>
    </r>
    <r>
      <rPr>
        <sz val="12"/>
        <color theme="1"/>
        <rFont val="Arial"/>
        <family val="2"/>
      </rPr>
      <t xml:space="preserve"> – construction has started on site. </t>
    </r>
  </si>
  <si>
    <r>
      <t>Construction suspended</t>
    </r>
    <r>
      <rPr>
        <sz val="12"/>
        <color theme="1"/>
        <rFont val="Arial"/>
        <family val="2"/>
      </rPr>
      <t xml:space="preserve"> - work stopped on site/ no progress.</t>
    </r>
  </si>
  <si>
    <r>
      <t xml:space="preserve">Full permission but not started </t>
    </r>
    <r>
      <rPr>
        <sz val="12"/>
        <color theme="1"/>
        <rFont val="Arial"/>
        <family val="2"/>
      </rPr>
      <t>– site has planning permission, but no work started on site</t>
    </r>
  </si>
  <si>
    <r>
      <t>Outline permission</t>
    </r>
    <r>
      <rPr>
        <sz val="12"/>
        <color theme="1"/>
        <rFont val="Arial"/>
        <family val="2"/>
      </rPr>
      <t xml:space="preserve"> - site has outline permission.</t>
    </r>
  </si>
  <si>
    <r>
      <t xml:space="preserve">None </t>
    </r>
    <r>
      <rPr>
        <sz val="12"/>
        <color theme="1"/>
        <rFont val="Arial"/>
        <family val="2"/>
      </rPr>
      <t>– site has no planning permission.</t>
    </r>
  </si>
  <si>
    <t xml:space="preserve">Total Site Capacity </t>
  </si>
  <si>
    <t>Total number of dwellings. For planning permission sites the number from the application is used otherwise HELAA assumptions based on location and site size are used.</t>
  </si>
  <si>
    <t>Total Built (number of dwellings)</t>
  </si>
  <si>
    <t>Sites with planning permission, the total number of dwellings that have been built up to 31 March 2023.</t>
  </si>
  <si>
    <t xml:space="preserve">Total Remaining Capacity </t>
  </si>
  <si>
    <t xml:space="preserve">Total number of dwellings on a site, once the total built has been taken away. </t>
  </si>
  <si>
    <t>Gross Site Area (ha)</t>
  </si>
  <si>
    <t>Total site area as plotted for planning applications and call for sites submissions.</t>
  </si>
  <si>
    <t>Net Site Area (ha) Housing</t>
  </si>
  <si>
    <t xml:space="preserve">Total area of land available for development. Sites which fall within an excluded, environmentally sensitive or constrained area, these areas have been excluded and reflected in the net area. </t>
  </si>
  <si>
    <t>For definitions see Appendix 1 of HELAA methodology.</t>
  </si>
  <si>
    <t>Annual Estimates</t>
  </si>
  <si>
    <t xml:space="preserve">Total number of dwellings expected to be delivered from 2023/24 to 2038/39 privided annually. </t>
  </si>
  <si>
    <t>Housing Market Area</t>
  </si>
  <si>
    <t xml:space="preserve">13 Housing Market Areas in the Strategic Housing Market Assessment (SHMA). </t>
  </si>
  <si>
    <t xml:space="preserve">Assumed Site Density </t>
  </si>
  <si>
    <t xml:space="preserve">Number of dwellings per hectare. </t>
  </si>
  <si>
    <t>Greenfield or Brownfield</t>
  </si>
  <si>
    <t>If the site is previously developed or not.</t>
  </si>
  <si>
    <t>Availability</t>
  </si>
  <si>
    <t>Are there willing landowners that want to see the site developed.</t>
  </si>
  <si>
    <t>For definitions see Table 4 of HELAA methodology</t>
  </si>
  <si>
    <t>Achievability</t>
  </si>
  <si>
    <r>
      <t xml:space="preserve">Is there a realistic likelihood that a site  will be </t>
    </r>
    <r>
      <rPr>
        <b/>
        <i/>
        <sz val="12"/>
        <color theme="1"/>
        <rFont val="Arial"/>
        <family val="2"/>
      </rPr>
      <t>developable</t>
    </r>
    <r>
      <rPr>
        <sz val="12"/>
        <color theme="1"/>
        <rFont val="Arial"/>
        <family val="2"/>
      </rPr>
      <t xml:space="preserve"> within the plan period.</t>
    </r>
  </si>
  <si>
    <t>For definitions see Table 5 of HELAA methodology.</t>
  </si>
  <si>
    <t xml:space="preserve">Suitability </t>
  </si>
  <si>
    <t>Are there constraints that (even with mitigation) would prevent the site from being developed.</t>
  </si>
  <si>
    <t>For definitions see Table 3 of HELAA methodology.</t>
  </si>
  <si>
    <t>HELAA Site Reference</t>
  </si>
  <si>
    <t>Large Site (10+ units) or Small Site (1 to 9 units)</t>
  </si>
  <si>
    <t>Address</t>
  </si>
  <si>
    <t>Local plan sub area</t>
  </si>
  <si>
    <t>Site Status</t>
  </si>
  <si>
    <t>Planning Status</t>
  </si>
  <si>
    <t>Total Site Capacity</t>
  </si>
  <si>
    <t>Built</t>
  </si>
  <si>
    <t>Remaining Capacity</t>
  </si>
  <si>
    <t>Gross Area</t>
  </si>
  <si>
    <t>Net Site Area (ha) Employment</t>
  </si>
  <si>
    <t>2023/24 Estimate</t>
  </si>
  <si>
    <t>2024/25 Estimate</t>
  </si>
  <si>
    <t>2025/26 Estimate</t>
  </si>
  <si>
    <t>2026/27 Estimate</t>
  </si>
  <si>
    <t>2027/28 Estimate</t>
  </si>
  <si>
    <t>2028/29 Estimate</t>
  </si>
  <si>
    <t>2029/30 Estimate</t>
  </si>
  <si>
    <t>2030/31 Estimate</t>
  </si>
  <si>
    <t>2031/32 Estimate</t>
  </si>
  <si>
    <t>2032/33 Estimate</t>
  </si>
  <si>
    <t>2033/34 Estimate</t>
  </si>
  <si>
    <t>2034/35 Estimate</t>
  </si>
  <si>
    <t>2035/36 Estimate</t>
  </si>
  <si>
    <t>2036/37 Estimate</t>
  </si>
  <si>
    <t>2037/38 Estimate</t>
  </si>
  <si>
    <t>2038/39 Estimate</t>
  </si>
  <si>
    <t>Assumed Density</t>
  </si>
  <si>
    <t>Suitability</t>
  </si>
  <si>
    <t>Achieveability</t>
  </si>
  <si>
    <t>S00011</t>
  </si>
  <si>
    <t>Large</t>
  </si>
  <si>
    <t>Milton Street Car Park Milton Street Sheffield S3 7UF</t>
  </si>
  <si>
    <t>Central</t>
  </si>
  <si>
    <t>City Ward</t>
  </si>
  <si>
    <t>Site Allocation Option</t>
  </si>
  <si>
    <t>Full Permission but not started</t>
  </si>
  <si>
    <t>City Centre</t>
  </si>
  <si>
    <t>Brownfield</t>
  </si>
  <si>
    <t>Yes</t>
  </si>
  <si>
    <t>Available now</t>
  </si>
  <si>
    <t>Highly likely</t>
  </si>
  <si>
    <t>S00017</t>
  </si>
  <si>
    <t>Land At Napier Street Site Of 1 Pomona Street And Summerfield St. Former Gordon Lamb</t>
  </si>
  <si>
    <t>South West Sheffield</t>
  </si>
  <si>
    <t>Nether Edge &amp; Sharrow Ward</t>
  </si>
  <si>
    <t>Construction Suspended</t>
  </si>
  <si>
    <t>Urban West</t>
  </si>
  <si>
    <t>S00018</t>
  </si>
  <si>
    <t>Milton Street Car Park, Milton Street, S3 7WJ</t>
  </si>
  <si>
    <t>None</t>
  </si>
  <si>
    <t>Suitable within plan period</t>
  </si>
  <si>
    <t>Available after year 6</t>
  </si>
  <si>
    <t>Possible</t>
  </si>
  <si>
    <t>S00023</t>
  </si>
  <si>
    <t>(Kelham Central) Site of Richardsons Cutlery Works, 60 Russell Street, Cotton Street and Alma Street, Sheffield S3 8RW</t>
  </si>
  <si>
    <t>Under Construction</t>
  </si>
  <si>
    <t>Available within next 5 years</t>
  </si>
  <si>
    <t>S00040</t>
  </si>
  <si>
    <t>Development at Bernard Works Site, Sylvester Gardens, Sheffield S1 4RP</t>
  </si>
  <si>
    <t>S00044</t>
  </si>
  <si>
    <t>Small</t>
  </si>
  <si>
    <t>113-125, Pinstone Street, S1 2HL</t>
  </si>
  <si>
    <t>Yes but with policy constraints</t>
  </si>
  <si>
    <t>Not Available</t>
  </si>
  <si>
    <t>S00046</t>
  </si>
  <si>
    <t>Queens Hotel, 85 Scotland Street, S1 4BA</t>
  </si>
  <si>
    <t>S00050</t>
  </si>
  <si>
    <t>Former British Glass Labs, Crookesmoor</t>
  </si>
  <si>
    <t>North West Sheffield</t>
  </si>
  <si>
    <t>Broomhill &amp; Sharrow Vale Ward</t>
  </si>
  <si>
    <t>S00053</t>
  </si>
  <si>
    <t>115-121 West Bar and land adjacent, S3 8PT</t>
  </si>
  <si>
    <t>S00062</t>
  </si>
  <si>
    <t>Hemsworth Primary School, Land at Constable Road, S14 1FA</t>
  </si>
  <si>
    <t>South Sheffield</t>
  </si>
  <si>
    <t>Gleadless Valley Ward</t>
  </si>
  <si>
    <t>South</t>
  </si>
  <si>
    <t>S00063</t>
  </si>
  <si>
    <t>Rock Christian Centre Lighthouse and 105-125 Spital Hill, S4 7LD</t>
  </si>
  <si>
    <t>North East Sheffield</t>
  </si>
  <si>
    <t>Burngreave Ward</t>
  </si>
  <si>
    <t>Available after year 5</t>
  </si>
  <si>
    <t>S00090</t>
  </si>
  <si>
    <t>Land at Spring Close Mount, S14 1RB</t>
  </si>
  <si>
    <t>East Sheffield</t>
  </si>
  <si>
    <t>Manor Arbourthorne Gleadless</t>
  </si>
  <si>
    <t>Greenfield</t>
  </si>
  <si>
    <t>S00093</t>
  </si>
  <si>
    <t>Charter Works 20 Hodgson Street Sheffield S3 7WQ</t>
  </si>
  <si>
    <t>S00102</t>
  </si>
  <si>
    <t>Land at Townhead Street, S1 2EB</t>
  </si>
  <si>
    <t>S00112</t>
  </si>
  <si>
    <t>Buildings at Blagden Street, S2 5QS</t>
  </si>
  <si>
    <t>Manor Castle Ward</t>
  </si>
  <si>
    <t>S00120</t>
  </si>
  <si>
    <t>Eden Park Service Station, Penistone Road, Grenoside, Sheffield S35 8QG</t>
  </si>
  <si>
    <t>West Ecclesfield Ward</t>
  </si>
  <si>
    <t>Chapeltown &amp; Ecclesfield</t>
  </si>
  <si>
    <t>S00122</t>
  </si>
  <si>
    <t>South Yorkshire trading Standards Unit</t>
  </si>
  <si>
    <t>Chapeltown /High Green</t>
  </si>
  <si>
    <t>Planning Permission</t>
  </si>
  <si>
    <t>S00153</t>
  </si>
  <si>
    <t>Parson Cross Hotel, Buchanan Crescent, S5 8AG</t>
  </si>
  <si>
    <t>Southey Ward</t>
  </si>
  <si>
    <t>North East</t>
  </si>
  <si>
    <t>S00164</t>
  </si>
  <si>
    <t>121 Duke Street, S2 5QL</t>
  </si>
  <si>
    <t>S00174</t>
  </si>
  <si>
    <t>Land adjacent to 112 London Road, S2 4LR</t>
  </si>
  <si>
    <t>S00187</t>
  </si>
  <si>
    <t>St. Cuthberts Family Social Club, Horndean Road/Barnsley Road, Sheffield S5 6UJ</t>
  </si>
  <si>
    <t>East</t>
  </si>
  <si>
    <t>S00202</t>
  </si>
  <si>
    <t>Scarsdale House, 136 Derbyshire Lane, Woodseats</t>
  </si>
  <si>
    <t>Graves Park Ward</t>
  </si>
  <si>
    <t>S00215</t>
  </si>
  <si>
    <t>Land adjoining 434-652 Grimesthorpe Road</t>
  </si>
  <si>
    <t>S00292</t>
  </si>
  <si>
    <t>Church Farm, Bolsterstone Village, S36 3ZB</t>
  </si>
  <si>
    <t>Stocksbridge /Deepcar</t>
  </si>
  <si>
    <t>Stocksbridge &amp; Upper Don Ward</t>
  </si>
  <si>
    <t>Stocksbridge and Deepcar</t>
  </si>
  <si>
    <t>S00297</t>
  </si>
  <si>
    <t>Old Parkhouse Farm Park Lane Deepcar Sheffield S36 2TB</t>
  </si>
  <si>
    <t>S00547</t>
  </si>
  <si>
    <t>Curtilage Of 16 Rutland Park Sheffield</t>
  </si>
  <si>
    <t>S00573</t>
  </si>
  <si>
    <t>190 Langsett Road South, Oughtibridge</t>
  </si>
  <si>
    <t>Rural Upper Don Valley</t>
  </si>
  <si>
    <t>S00671</t>
  </si>
  <si>
    <t>Site A, Stocksbridge Steelworks, Manchester Road, S36 1FT</t>
  </si>
  <si>
    <t>S00694</t>
  </si>
  <si>
    <t>Land Opposite 299 To 315 Main Road Darall S9 4QL</t>
  </si>
  <si>
    <t>Darnall Ward</t>
  </si>
  <si>
    <t>S00696</t>
  </si>
  <si>
    <t>Staniforth Road Depot, Staniforth Road, S9 3HD</t>
  </si>
  <si>
    <t>S00697</t>
  </si>
  <si>
    <t>Land at Prince of Wales Road, S9 4ET</t>
  </si>
  <si>
    <t>S00700</t>
  </si>
  <si>
    <t>Land at Vikinglea Drive, S2 1FD</t>
  </si>
  <si>
    <t>South East Sheffield</t>
  </si>
  <si>
    <t>S00705</t>
  </si>
  <si>
    <t>St. John's School, Manor Oaks Road, S2 5QZ</t>
  </si>
  <si>
    <t>S00706</t>
  </si>
  <si>
    <t>Manor Community Centre, Fairfax Road, S2 1BQ</t>
  </si>
  <si>
    <t>S00707</t>
  </si>
  <si>
    <t>Land at Wulfric Road and Windy House Lane, S2 1LB</t>
  </si>
  <si>
    <t>S00710</t>
  </si>
  <si>
    <t>Land at Harborough Rise, S2 1RT</t>
  </si>
  <si>
    <t>S00715</t>
  </si>
  <si>
    <t>Pennine Village, Land at Manor Park Avenue, S2 1UH</t>
  </si>
  <si>
    <t>S00719</t>
  </si>
  <si>
    <t>Land at Kenninghall Drive, S2 3WR</t>
  </si>
  <si>
    <t>Park &amp; Arbourthorne Ward</t>
  </si>
  <si>
    <t>S00721</t>
  </si>
  <si>
    <t>Land at Daresbury Drive, S2 2BL</t>
  </si>
  <si>
    <t>S00724</t>
  </si>
  <si>
    <t>S R Gents, 53 East Road, S2 3PP</t>
  </si>
  <si>
    <t>S00733</t>
  </si>
  <si>
    <t>Land To The West Of Gaunt Road, Sheffield S14 1GG</t>
  </si>
  <si>
    <t>S00735</t>
  </si>
  <si>
    <t>Former Hazlebarrow School, Land at Hazelbarrow Close, S8 8AQ</t>
  </si>
  <si>
    <t>Beauchief &amp; Greenhill Ward</t>
  </si>
  <si>
    <t>S00737</t>
  </si>
  <si>
    <t>Owlthorpe E, Land Off Moorthorpe Way, S20 6PD</t>
  </si>
  <si>
    <t>Beighton Ward</t>
  </si>
  <si>
    <t>South East</t>
  </si>
  <si>
    <t>S00739</t>
  </si>
  <si>
    <t>K.T Precision Engineering and land adjacent, Turner Street, S2 4AB</t>
  </si>
  <si>
    <t>Not achievable</t>
  </si>
  <si>
    <t>S00744</t>
  </si>
  <si>
    <t>Building adjacent to 20 Headford Street, S3 7WB</t>
  </si>
  <si>
    <t>S00746</t>
  </si>
  <si>
    <t>West Bar Square</t>
  </si>
  <si>
    <t>S00747</t>
  </si>
  <si>
    <t>3-7 Sidney Street and land adjacent, S1 4RG</t>
  </si>
  <si>
    <t>S00748</t>
  </si>
  <si>
    <t>125-157 Eyre Street and land adjacent, S1 4QW</t>
  </si>
  <si>
    <t xml:space="preserve">Possible </t>
  </si>
  <si>
    <t>S00751</t>
  </si>
  <si>
    <t>Moorfoot Building, The Moor, S1 4PH</t>
  </si>
  <si>
    <t>Yes but with existing uses</t>
  </si>
  <si>
    <t>S00753</t>
  </si>
  <si>
    <t>Land at Headford Street and Egerton Street, S3 7XF</t>
  </si>
  <si>
    <t>S00758</t>
  </si>
  <si>
    <t>Klausners Site, Sylvester Street / Mary Street</t>
  </si>
  <si>
    <t>S00759</t>
  </si>
  <si>
    <t>Radford Street/ Upper Allen Street/ Netherthorpe Road</t>
  </si>
  <si>
    <t>Walkley Ward</t>
  </si>
  <si>
    <t>S00763</t>
  </si>
  <si>
    <t>Site G, Stocksbridge Steelworks, Fox Valley Way, S36 2BT</t>
  </si>
  <si>
    <t>S00768</t>
  </si>
  <si>
    <t>Attercliffe Canalside, Land to the north of Worthing Road, S9 3JN</t>
  </si>
  <si>
    <t>S00769</t>
  </si>
  <si>
    <t>Fitzalan Works, Land to the south of Effingham Street, S9 3QD</t>
  </si>
  <si>
    <t>S00778</t>
  </si>
  <si>
    <t>Westaways, Land at Bacon Lane, S9 3NH</t>
  </si>
  <si>
    <t>S00780</t>
  </si>
  <si>
    <t>Howdens Joinery Co, Bramall Lane, S2 4RD</t>
  </si>
  <si>
    <t>S00783</t>
  </si>
  <si>
    <t>Park Hill (Phases 4-5)</t>
  </si>
  <si>
    <t>S00788</t>
  </si>
  <si>
    <t>Land At The Rear Of 13 And 42_x000D_ Coppice Close_x000D_ Sheffield _x000D_S36 1LS</t>
  </si>
  <si>
    <t>S00794</t>
  </si>
  <si>
    <t>Manor Top Army Reserve Centre, Hurlfield Road, S12 2AN</t>
  </si>
  <si>
    <t>Richmond Ward</t>
  </si>
  <si>
    <t>S00806</t>
  </si>
  <si>
    <t>Woodhouse East, Land to the north of Beighton Road, S13 7SA</t>
  </si>
  <si>
    <t>Woodhouse Ward</t>
  </si>
  <si>
    <t>S00809</t>
  </si>
  <si>
    <t>Vine Grove Farm, School Road/Station Road, s20 5AD</t>
  </si>
  <si>
    <t>Mosborough Ward</t>
  </si>
  <si>
    <t>S00824</t>
  </si>
  <si>
    <t>Gilders car showroom site, Ecclesall Road</t>
  </si>
  <si>
    <t>S00843</t>
  </si>
  <si>
    <t>Flocton House and Flocton Court, Rockingham Street, S1 4GH</t>
  </si>
  <si>
    <t>S01069</t>
  </si>
  <si>
    <t>Land to the west of Jordanthorpe Parkway, S3 8DZ</t>
  </si>
  <si>
    <t>S01179</t>
  </si>
  <si>
    <t>Wiggan Farm, S35 0AR</t>
  </si>
  <si>
    <t>Stannington Ward</t>
  </si>
  <si>
    <t xml:space="preserve">Available now </t>
  </si>
  <si>
    <t>S01266</t>
  </si>
  <si>
    <t>Land at Banner Cross Hall, Ecclesall Road South, S11 9PD</t>
  </si>
  <si>
    <t>Ecclesall Ward</t>
  </si>
  <si>
    <t>South West</t>
  </si>
  <si>
    <t>S01274</t>
  </si>
  <si>
    <t>Land at Manchester Road and adjacent to 14, Paterson Close, Park Drive Way, Stocksbridge, Sheffield.</t>
  </si>
  <si>
    <t>S01278</t>
  </si>
  <si>
    <t>Barnes Hall Farm, Bracken Hill, Burncross, Sheffield_x000D_ 35 1RD</t>
  </si>
  <si>
    <t>S01338</t>
  </si>
  <si>
    <t>Land at Russell Street and Bowling Green Street, S3 8RW</t>
  </si>
  <si>
    <t>S01347</t>
  </si>
  <si>
    <t>Site Of Park &amp; Arbourthorne Labour Club Eastern Avenue/City Road Sheffield S2  2GG</t>
  </si>
  <si>
    <t>S01361</t>
  </si>
  <si>
    <t>Site Of TTS Car Sales Ltd, Archer Road, Sheffield</t>
  </si>
  <si>
    <t>S01403</t>
  </si>
  <si>
    <t>Sheaf Quay, 1 North Quay Drive, Victoria Quay, Sheffield, S2 5SW</t>
  </si>
  <si>
    <t>S01447</t>
  </si>
  <si>
    <t>Land at Claywood Drive, S2 2UB</t>
  </si>
  <si>
    <t>S01450</t>
  </si>
  <si>
    <t>Land at Berner's Place, S2 2AS</t>
  </si>
  <si>
    <t>S01451</t>
  </si>
  <si>
    <t>Land at Algar Place, S2 2NZ</t>
  </si>
  <si>
    <t>S01453</t>
  </si>
  <si>
    <t>Land at Mansell Crescent, S5 9QR</t>
  </si>
  <si>
    <t>S01458</t>
  </si>
  <si>
    <t>Remington Youth Club, Remington Road, S5 9BF</t>
  </si>
  <si>
    <t>S01459</t>
  </si>
  <si>
    <t>Land at Wordsworth Avenue, S5 9FP</t>
  </si>
  <si>
    <t>East Ecclesfield Ward</t>
  </si>
  <si>
    <t>S01467</t>
  </si>
  <si>
    <t xml:space="preserve">Land at Silkstone Road, Wickfield Road and Dyke Vale Road, S12 4TU </t>
  </si>
  <si>
    <t>Birley Ward</t>
  </si>
  <si>
    <t>S01471</t>
  </si>
  <si>
    <t>Sweeney House, Oxley Close, S36 1LG</t>
  </si>
  <si>
    <t>S01475</t>
  </si>
  <si>
    <t>Buildings at Handsworth Road, S9 4AA</t>
  </si>
  <si>
    <t>S01521</t>
  </si>
  <si>
    <t>2 Haymarket And 5-7 Commercial Street, S1 1PF</t>
  </si>
  <si>
    <t>S01581</t>
  </si>
  <si>
    <t>Land Adjoining _x000D_6 Woodbury Road S9 1NZ</t>
  </si>
  <si>
    <t>Shiregreen &amp; Brightside Ward</t>
  </si>
  <si>
    <t>S01614</t>
  </si>
  <si>
    <t xml:space="preserve">Curtilage Of 223 Ecclesall Road South Sheffield S11 9PN </t>
  </si>
  <si>
    <t>S01694</t>
  </si>
  <si>
    <t>Land At The Junction Of Abbeyfield Road And  Holtwood Road Including  11 Holtwood Road Sheffield S4 7AY</t>
  </si>
  <si>
    <t>Outline Permission</t>
  </si>
  <si>
    <t>Available within next 6 years</t>
  </si>
  <si>
    <t>S01697</t>
  </si>
  <si>
    <t xml:space="preserve">Curtilage Of Basforth House, 471 Stradbroke Road Sheffield, S13 7GE </t>
  </si>
  <si>
    <t>S01748</t>
  </si>
  <si>
    <t>Land at Smelter Wood Road, S13 8RY</t>
  </si>
  <si>
    <t>S01749</t>
  </si>
  <si>
    <t>Former Foxwood, Land at Ridgeway Road, S12 2TW</t>
  </si>
  <si>
    <t>Greenfield/ Brownfield</t>
  </si>
  <si>
    <t>S01773</t>
  </si>
  <si>
    <t>Land and Buildings at Fitzwilliam Street, Egerton Street and Thomas Street, S1 4JR</t>
  </si>
  <si>
    <t>S01783</t>
  </si>
  <si>
    <t>Curtilage Of 36 High Street</t>
  </si>
  <si>
    <t>S01789</t>
  </si>
  <si>
    <t>Land at Longley Hall Road, S5 7JG</t>
  </si>
  <si>
    <t>Firth Park Ward</t>
  </si>
  <si>
    <t>S01790</t>
  </si>
  <si>
    <t>Land Between Upwell Hill And Upwell Lane</t>
  </si>
  <si>
    <t>S01801</t>
  </si>
  <si>
    <t>The Howard</t>
  </si>
  <si>
    <t>S01820</t>
  </si>
  <si>
    <t>22 Copper Street and St Judes Church, Copper Street, S3 7AH</t>
  </si>
  <si>
    <t>S01837</t>
  </si>
  <si>
    <t>Land at Sylvester Street and Arundel Street, Sheffield, S1 4RH</t>
  </si>
  <si>
    <t>S01884</t>
  </si>
  <si>
    <t>2a Haden Street, Sheffield</t>
  </si>
  <si>
    <t>Hillsborough Ward</t>
  </si>
  <si>
    <t>North West</t>
  </si>
  <si>
    <t>S02019</t>
  </si>
  <si>
    <t>Anglican Chapel, Sheffield General Cemetery, Cemetery Road</t>
  </si>
  <si>
    <t>S02039</t>
  </si>
  <si>
    <t>Fern Glen Farm Hathersage Road</t>
  </si>
  <si>
    <t>Dore &amp; Totley Ward</t>
  </si>
  <si>
    <t>Peak District Fringe</t>
  </si>
  <si>
    <t>S02056</t>
  </si>
  <si>
    <t>Land Adjacent 101 Ferrars Road _x000D_Sheffield _x000D_S9 1RZ</t>
  </si>
  <si>
    <t>S02059</t>
  </si>
  <si>
    <t>Sevenfields Lane Play Ground, Sevenfields Lane (land at Spider Park)</t>
  </si>
  <si>
    <t>S02060</t>
  </si>
  <si>
    <t>Buildings at Nursery Street and Stanley Street, S3 8HH</t>
  </si>
  <si>
    <t>S02064</t>
  </si>
  <si>
    <t>Land at Cavendish Street, S3 7RZ</t>
  </si>
  <si>
    <t>S02078</t>
  </si>
  <si>
    <t>Eye Witness Works, Milton St</t>
  </si>
  <si>
    <t>S02090</t>
  </si>
  <si>
    <t>Land at Wordsworth Avenue and Buchanan Road, S5 8AU</t>
  </si>
  <si>
    <t>S02092</t>
  </si>
  <si>
    <t>Land at Somerset Road and Richmond Street, S3 9DB</t>
  </si>
  <si>
    <t>S02100</t>
  </si>
  <si>
    <t>Twigg Bros 51 Toyne Street</t>
  </si>
  <si>
    <t>Crookes &amp; Crosspool Ward</t>
  </si>
  <si>
    <t>S02118</t>
  </si>
  <si>
    <t>15 Napier Street, Sheffield, S11 8HA</t>
  </si>
  <si>
    <t>S02126</t>
  </si>
  <si>
    <t>Land Between 216B And 218 Twentywell Lane, Sheffield, S17 4QF</t>
  </si>
  <si>
    <t>S02147</t>
  </si>
  <si>
    <t>Windsor Hotel, 25-39 Southend Road</t>
  </si>
  <si>
    <t>S02156</t>
  </si>
  <si>
    <t>Site of 1-7 Allen Street, 7, 9, 11, 13 and 15 Smithfield and Snow Lane, Sheffield</t>
  </si>
  <si>
    <t>S02180</t>
  </si>
  <si>
    <t>Former Head Post Office Fitzalan Square Sheffield S1 1AB</t>
  </si>
  <si>
    <t>S02181</t>
  </si>
  <si>
    <t>Land Adjacent 11 Edward Street Stocksbridge Sheffield S36 1BA</t>
  </si>
  <si>
    <t>S02209</t>
  </si>
  <si>
    <t>Loch Fyne  375 - 385 Glossop Road  Sheffield  S10 2HQ</t>
  </si>
  <si>
    <t>S02238</t>
  </si>
  <si>
    <t>127A Fairleigh Sheffield S2 1LB</t>
  </si>
  <si>
    <t>S02267</t>
  </si>
  <si>
    <t>Former Bolehill Residential Home, Bolehill View, S10 1QL</t>
  </si>
  <si>
    <t>S02277</t>
  </si>
  <si>
    <t>999 Parcel Ltd, 83 Fitzwilliam Street, Sheffield S1 4JP</t>
  </si>
  <si>
    <t>S02280</t>
  </si>
  <si>
    <t>Land at Palgrave Road, S5 8GR</t>
  </si>
  <si>
    <t>S02282</t>
  </si>
  <si>
    <t>Site Of Sheffield Testing Laboratories Ltd And 58 Nursery Street And Car Park On Johnson Lane_x000D_ Sheffield _x000D_S3 8GP</t>
  </si>
  <si>
    <t>S02283</t>
  </si>
  <si>
    <t>23-41 Wicker and 1-5 Stanley Street, S3 8HS</t>
  </si>
  <si>
    <t>S02284</t>
  </si>
  <si>
    <t>Former Coroners Court, Nursery Street, S3 8GG</t>
  </si>
  <si>
    <t>S02299</t>
  </si>
  <si>
    <t>Globe II Business Centre 128 Maltravers Road Sheffield S2 5AZ</t>
  </si>
  <si>
    <t>S02345</t>
  </si>
  <si>
    <t>Partco Autoparts Markham Works 20 Broadfield Road Sheffield S8 0XJ</t>
  </si>
  <si>
    <t>S02346</t>
  </si>
  <si>
    <t>Britannia Inn 24 - 26 Worksop Road Sheffield S9 3TJ</t>
  </si>
  <si>
    <t>S02356</t>
  </si>
  <si>
    <t>Land Adjacent To 39 Monckton Road Sheffield S5 6AL</t>
  </si>
  <si>
    <t>S02401</t>
  </si>
  <si>
    <t>Sheffield Health And Social Care _x000D_Fulwood House _x000D_5 Old Fulwood Road_x000D_ Sheffield _x000D_S10 3TG</t>
  </si>
  <si>
    <t>Fulwood Ward</t>
  </si>
  <si>
    <t>S02424</t>
  </si>
  <si>
    <t>Former Joseph Glover Public House, Land at Station Road and Westfield Southway, S20 8JB</t>
  </si>
  <si>
    <t>S02439</t>
  </si>
  <si>
    <t>Mount View Farm, Sykehouse Lane, Sheffield S6 6HG</t>
  </si>
  <si>
    <t>S02450</t>
  </si>
  <si>
    <t>Land at Waverley Lane and Halesworth Road, S13 9AF</t>
  </si>
  <si>
    <t>S02469</t>
  </si>
  <si>
    <t>Tapton Court Nurses Home, Shore Lane, S10 3BW</t>
  </si>
  <si>
    <t>S02471</t>
  </si>
  <si>
    <t>Springvale Gospel Hall, Land to the south of Carter Knowle Road, S7 2ED</t>
  </si>
  <si>
    <t>S02510</t>
  </si>
  <si>
    <t>Ouseburn Road, Darnall (referred to as the Darnall Triangle)</t>
  </si>
  <si>
    <t>S02525</t>
  </si>
  <si>
    <t>Parson Cross Park, Buchanan Road, S5 7SA</t>
  </si>
  <si>
    <t>S02570</t>
  </si>
  <si>
    <t>10 Priory Avenue Sheffield S7 1LT</t>
  </si>
  <si>
    <t>S02576</t>
  </si>
  <si>
    <t>First Floor To Third Floors, 19 - 21 Haymarket, S1 2AW</t>
  </si>
  <si>
    <t>S02637</t>
  </si>
  <si>
    <t>Curtilage Of 302 Walkley Bank Road Sheffield S6 5AR</t>
  </si>
  <si>
    <t>0.04</t>
  </si>
  <si>
    <t>South &amp; West Urban Area</t>
  </si>
  <si>
    <t>Private</t>
  </si>
  <si>
    <t/>
  </si>
  <si>
    <t>Housing</t>
  </si>
  <si>
    <t>No</t>
  </si>
  <si>
    <t>2637</t>
  </si>
  <si>
    <t>432696.33265</t>
  </si>
  <si>
    <t>S02639</t>
  </si>
  <si>
    <t>162-170 Devonshire Street Sheffield S3 7SG</t>
  </si>
  <si>
    <t>S02641</t>
  </si>
  <si>
    <t>Site Of 252 Deer Park Road Sheffield S6 5NH</t>
  </si>
  <si>
    <t>S02657</t>
  </si>
  <si>
    <t>Within The Curtilage Of 37 Ivy Park Road
Sheffield
Within The Curtilage Of 37 Ivy Park Road
Sheffield
Within The Curtilage Of 37 Ivy Park Road S10</t>
  </si>
  <si>
    <t>S02662</t>
  </si>
  <si>
    <t>Curtilage Of 61 Uppergate Road Sheffield S6 6BZ</t>
  </si>
  <si>
    <t>Lewis Black
Architectural Services
63 Uppergate Road
Stannington
Sheffield
S6 6BZ</t>
  </si>
  <si>
    <t>2662</t>
  </si>
  <si>
    <t>430130.825</t>
  </si>
  <si>
    <t>S02671</t>
  </si>
  <si>
    <t>Curtilage Of 7 Stocks Green Court And Land Rear Of 3-7  7 Stocks Green Court Sheffield S17 4AY</t>
  </si>
  <si>
    <t>S02690</t>
  </si>
  <si>
    <t>Graham's Tyres Ltd 44 Edmund Road Sheffield S2 4EA</t>
  </si>
  <si>
    <t>S02703</t>
  </si>
  <si>
    <t>Land to the east of Jaunty Avenue, S12 3DQ</t>
  </si>
  <si>
    <t>S02704</t>
  </si>
  <si>
    <t>48 Suffolk Road, S2 4AL</t>
  </si>
  <si>
    <t>S02710</t>
  </si>
  <si>
    <t>Old Whitelow Farm Whitelow Lane Sheffield S17 3AG</t>
  </si>
  <si>
    <t>S02711</t>
  </si>
  <si>
    <t>10-22 Regent Street and 2 Pitt Street, S1 4EU</t>
  </si>
  <si>
    <t>S02733</t>
  </si>
  <si>
    <t>Bowlan The Old Chapel Studio 301 Holywell Road Sheffield S9 1BE</t>
  </si>
  <si>
    <t>S02744</t>
  </si>
  <si>
    <t>51-57 High Street And Second Floor Of 59-73 High Street</t>
  </si>
  <si>
    <t>S02775</t>
  </si>
  <si>
    <t>Lea Farm Town Field Lane Sheffield S35 0DB</t>
  </si>
  <si>
    <t>S02776</t>
  </si>
  <si>
    <t>Curtilage Of 36 Mauncer Lane Sheffield S13 7JF</t>
  </si>
  <si>
    <t>S02779</t>
  </si>
  <si>
    <t>Willis House Peel Street Sheffield S10 2PQ</t>
  </si>
  <si>
    <t>S02802</t>
  </si>
  <si>
    <t>Sheffield City Council Office B Osgathorpe Depot Gayton Road Sheffield S4 7DB</t>
  </si>
  <si>
    <t>S02817</t>
  </si>
  <si>
    <t>The Old Dairy Broadfield Road Sheffield S8 0XQ</t>
  </si>
  <si>
    <t>S02843</t>
  </si>
  <si>
    <t>69 Cherry Tree Road Sheffield S11 9AA</t>
  </si>
  <si>
    <t>S02855</t>
  </si>
  <si>
    <t>141-149 Staniforth Road Sheffield S9 3HD</t>
  </si>
  <si>
    <t>S02858</t>
  </si>
  <si>
    <t>Land At Main Road Ross Street And Whitwell Street Sheffield S9 4QL</t>
  </si>
  <si>
    <t>S02860</t>
  </si>
  <si>
    <t>Motor World 340 Lydgate Lane Sheffield S10 5FU</t>
  </si>
  <si>
    <t xml:space="preserve">Construction Suspended </t>
  </si>
  <si>
    <t>S02867</t>
  </si>
  <si>
    <t>57 Redcar Road Sheffield S10 1EX</t>
  </si>
  <si>
    <t>S02876</t>
  </si>
  <si>
    <t>Land Adjacent To 133 Standon Road Sheffield S9 1PG</t>
  </si>
  <si>
    <t>S02891</t>
  </si>
  <si>
    <t>Land to the north of Derek Dooley Way, S3 8EN</t>
  </si>
  <si>
    <t>S02892</t>
  </si>
  <si>
    <t>Buildings at Rutland Road and Rugby Street, S3 9PP</t>
  </si>
  <si>
    <t>S02893</t>
  </si>
  <si>
    <t>Darnall Works, Darnall Road, S9 5AB</t>
  </si>
  <si>
    <t>S02900</t>
  </si>
  <si>
    <t>Land to the east of Moor Valley Road, S20 5DZ</t>
  </si>
  <si>
    <t>S02905</t>
  </si>
  <si>
    <t>121 Eyre Street, S1 4QW</t>
  </si>
  <si>
    <t>S02909</t>
  </si>
  <si>
    <t>Mecca Bingo, Flat Street, S1 2BA</t>
  </si>
  <si>
    <t>S02914</t>
  </si>
  <si>
    <t>Buildings at Shalesmoor and Cotton Mill Road, S3 8RG</t>
  </si>
  <si>
    <t>S02915</t>
  </si>
  <si>
    <t>Site of former HSBC _x000D_79 Hoyle Street_x000D_ Sheffield _x000D_S3 7EW</t>
  </si>
  <si>
    <t>S03063</t>
  </si>
  <si>
    <t>Land East Of Britannia Road And North Of High Hazels Park Infield Lane Sheffield S9 4PE</t>
  </si>
  <si>
    <t>S03071</t>
  </si>
  <si>
    <t>1-5 Birley Lane, S12 3BP</t>
  </si>
  <si>
    <t>S03156</t>
  </si>
  <si>
    <t>Former Canon Brewery, Rutland Road, S3 8DP</t>
  </si>
  <si>
    <t>S03161</t>
  </si>
  <si>
    <t>Land At Doncaster Street, Hoyle Street, Shalesmoor And Matthew Street_x000D_ Sheffield_x000D_ S3 7BE</t>
  </si>
  <si>
    <t>S03164</t>
  </si>
  <si>
    <t>Land at Spitalfields and Nursery Street, S3 8HQ</t>
  </si>
  <si>
    <t>S03178</t>
  </si>
  <si>
    <t>Land between Prince of Wales Road and Station Road, S9 4JT</t>
  </si>
  <si>
    <t>S03183</t>
  </si>
  <si>
    <t>Manor sites 12/13, Land to the north of Harborough Avenue, S2 1RD</t>
  </si>
  <si>
    <t>S03191</t>
  </si>
  <si>
    <t>Balfour House, Coronation Road, S36 1LQ</t>
  </si>
  <si>
    <t>S03193</t>
  </si>
  <si>
    <t>Former Steins Tip, Station Road, Deepcar</t>
  </si>
  <si>
    <t>S03200</t>
  </si>
  <si>
    <t>Land adjacent to 177 Deerlands Avenue, S5 7WU</t>
  </si>
  <si>
    <t>S03201</t>
  </si>
  <si>
    <t>Land adjacent to 264 Deerlands Avenue  S5 7WX</t>
  </si>
  <si>
    <t>S03202</t>
  </si>
  <si>
    <t>Land adjacent to Deerlands Avenue roundabout, S5 7WY</t>
  </si>
  <si>
    <t>S03203</t>
  </si>
  <si>
    <t>Fox Hill Place Sheffield S6 1GE</t>
  </si>
  <si>
    <t>S03204</t>
  </si>
  <si>
    <t>Land adjacent to Foxhill Recreation Ground, S6 1GE</t>
  </si>
  <si>
    <t>S03206</t>
  </si>
  <si>
    <t>'Lytton' (Land Opposite 29 To 45 Lytton Road)   Sheffield S5 8A</t>
  </si>
  <si>
    <t>S03208</t>
  </si>
  <si>
    <t>Land at 16-42 Buchanan Road, S5 8AL</t>
  </si>
  <si>
    <t>S03210</t>
  </si>
  <si>
    <t>Norfolk Park 5B, Park Spring Drive (site of former health centre), Frank Wright Close, Sheffield S2 3RE</t>
  </si>
  <si>
    <t>S03214</t>
  </si>
  <si>
    <t>Former Newstead Estate, Birley Moor Avenue, S12 3BR</t>
  </si>
  <si>
    <t>S03217</t>
  </si>
  <si>
    <t>Land between Chaucer Road and Mansell Avenue, S5 9QN</t>
  </si>
  <si>
    <t>S03220</t>
  </si>
  <si>
    <t>Land to the north of Junction Road, S13 7RQ</t>
  </si>
  <si>
    <t>S03222</t>
  </si>
  <si>
    <t>Land at Penistone Road and Rutland Road, S3 8DG</t>
  </si>
  <si>
    <t>S03229</t>
  </si>
  <si>
    <t>Former Prince Edward Primary School and land adjacent, Queen Mary Road, S2 1EE</t>
  </si>
  <si>
    <t>S03230</t>
  </si>
  <si>
    <t>134 West Bar, 10 Bower Spring and 83 Steelhouse Lane, S3 8PB</t>
  </si>
  <si>
    <t>S03231</t>
  </si>
  <si>
    <t>30-32 Edward Street and 139 Upper Allen Street, S3 7GW</t>
  </si>
  <si>
    <t>S03233</t>
  </si>
  <si>
    <t>Wharncliffe Works and 86-88 Green Lane, S3 8SE</t>
  </si>
  <si>
    <t>S03238</t>
  </si>
  <si>
    <t>Land at Mowbray Street and Pitsmoor Road, S3 8EQ</t>
  </si>
  <si>
    <t>S03239</t>
  </si>
  <si>
    <t>100 Harvest Lane, S3 8EQ</t>
  </si>
  <si>
    <t>S03282</t>
  </si>
  <si>
    <t>Site Of Garage Block Rear Of 14 To 22 Marlcliffe Road Sheffield S6 4AG</t>
  </si>
  <si>
    <t>S03286</t>
  </si>
  <si>
    <t>Land Between 13 And 15 Greenwood Road High Green Sheffield S35 3GU</t>
  </si>
  <si>
    <t>S03307</t>
  </si>
  <si>
    <t>Land To Rear Of 19 Broomfield Road Stocksbridge Sheffield S36 2AR</t>
  </si>
  <si>
    <t>S03314</t>
  </si>
  <si>
    <t>Renaissant 2 Terminus Road Sheffield S7 2LH</t>
  </si>
  <si>
    <t>S03325</t>
  </si>
  <si>
    <t>The Ball Inn, Myrtle Road, S2 3HR</t>
  </si>
  <si>
    <t>S03346</t>
  </si>
  <si>
    <t xml:space="preserve"> Site Of 19 Haywood Lane And 8 Ash Lane Sheffield S36 2QE</t>
  </si>
  <si>
    <t>S03351</t>
  </si>
  <si>
    <t>Within The Curtilage Of 7 Rainbow Drive Sheffield S12 4BA</t>
  </si>
  <si>
    <t>S03362</t>
  </si>
  <si>
    <t>245 Ecclesall Road Sheffield S11 8JE</t>
  </si>
  <si>
    <t>S03366</t>
  </si>
  <si>
    <t>Car Park At Rear Of 372 To 380 Langsett Road  Burton Street Sheffield S6 2UG</t>
  </si>
  <si>
    <t>S03369</t>
  </si>
  <si>
    <t>69 Bawtry Road Sheffield S9 1UA</t>
  </si>
  <si>
    <t>S03383</t>
  </si>
  <si>
    <t>40-50 Castle Square  Sheffield  S1 2GF</t>
  </si>
  <si>
    <t>S03384</t>
  </si>
  <si>
    <t>Land Used For Parking Adjacent 2  Niagara Road Sheffield S6 1LU</t>
  </si>
  <si>
    <t>S03394</t>
  </si>
  <si>
    <t>North Church House 84 Queen Street City Centre Sheffield S1 2DW</t>
  </si>
  <si>
    <t>S03397</t>
  </si>
  <si>
    <t>282 Glossop Road Sheffield S10 2HS</t>
  </si>
  <si>
    <t>S03416</t>
  </si>
  <si>
    <t>South Yorkshire Police Station Norborough Road Sheffield S9 1SL</t>
  </si>
  <si>
    <t>S03422</t>
  </si>
  <si>
    <t>Penelope Hairdressing And Beauty Room Meadowcroft  1 Birley Lane Sheffield S12 3BP</t>
  </si>
  <si>
    <t>S03427</t>
  </si>
  <si>
    <t>Land To The Rear Of 138 To 140 Chelsea Road Sheffield S11 9BR</t>
  </si>
  <si>
    <t>S03429</t>
  </si>
  <si>
    <t>209 High Street Ecclesfield Sheffield S35 9XB</t>
  </si>
  <si>
    <t>S03430</t>
  </si>
  <si>
    <t>Land Adjacent 78  Montrose Road Sheffield S7 2EF</t>
  </si>
  <si>
    <t>S03452</t>
  </si>
  <si>
    <t>Wickes, Young Street, S3 7UW</t>
  </si>
  <si>
    <t>S03453</t>
  </si>
  <si>
    <t>Land and buildings at St Mary's Gate and Eyre Street, S1 4QZ</t>
  </si>
  <si>
    <t>S03454</t>
  </si>
  <si>
    <t>Decathlon, Eyre Street, S1 3HU</t>
  </si>
  <si>
    <t>S03461</t>
  </si>
  <si>
    <t>Brooks Bank Farm Oaks Lane Midhopestones Sheffield S36 4GR</t>
  </si>
  <si>
    <t>S03474</t>
  </si>
  <si>
    <t>49 Pot House Lane Sheffield S36 1ES</t>
  </si>
  <si>
    <t>S03481</t>
  </si>
  <si>
    <t>Former Oughtibridge Paper Mill, S35 0DN  (Barnsley)</t>
  </si>
  <si>
    <t>S03491</t>
  </si>
  <si>
    <t>Land at Doncaster Street and Shephard Street, S3 7BA</t>
  </si>
  <si>
    <t>S03493</t>
  </si>
  <si>
    <t>26 Meadow Street, S3 7AW</t>
  </si>
  <si>
    <t>S03502</t>
  </si>
  <si>
    <t>6 Chancet Wood View Sheffield S8 7TS</t>
  </si>
  <si>
    <t>S03506</t>
  </si>
  <si>
    <t>Stepney Street Car Park Stepney Street Sheffield S2 5TD</t>
  </si>
  <si>
    <t>S03509</t>
  </si>
  <si>
    <t>28 Johnson Street, 14-20 Stanley Street and 37-39 Wicker Lane, S3 8HJ</t>
  </si>
  <si>
    <t>S03510</t>
  </si>
  <si>
    <t>Wickes, 2 Rutland Road, S3 8DQ</t>
  </si>
  <si>
    <t>S03512</t>
  </si>
  <si>
    <t>Land Adjacent To Shirecliffe House 108 Shirecliffe Lane Sheffield S3 9AE</t>
  </si>
  <si>
    <t>S03515</t>
  </si>
  <si>
    <t>Hillsborough Hand Car Wash Centre 172 - 192 Langsett Road Sheffield S6 2UB</t>
  </si>
  <si>
    <t>S03516</t>
  </si>
  <si>
    <t>Land Adjacent 79  Olivers Mount Sheffield S9 4PA</t>
  </si>
  <si>
    <t>S03519</t>
  </si>
  <si>
    <t>Land At Rear Of 70 Machon Bank Sandford Grove Road Sheffield S7 1RQ</t>
  </si>
  <si>
    <t>S03523</t>
  </si>
  <si>
    <t>39-41 Snig Hill and 4-8 Bank Street, S3 8NA</t>
  </si>
  <si>
    <t>S03524</t>
  </si>
  <si>
    <t>Buildings at Meetinghouse Lane and Harts Head, S1 2DR</t>
  </si>
  <si>
    <t>S03526</t>
  </si>
  <si>
    <t>Buildings at Lee Croft and Campo Lane, S1 2DY</t>
  </si>
  <si>
    <t>S03527</t>
  </si>
  <si>
    <t>Courtwood House, Silver Street, S1 2DD</t>
  </si>
  <si>
    <t>S03529</t>
  </si>
  <si>
    <t>Buildings at Wellington Street and Trafalgar Street, S1 4ED</t>
  </si>
  <si>
    <t>S03530</t>
  </si>
  <si>
    <t>Buildings at Shoreham Street and Mary Street, S1 4SQ</t>
  </si>
  <si>
    <t>S03531</t>
  </si>
  <si>
    <t>93-97 Mary Street, S1 4RT</t>
  </si>
  <si>
    <t>S03533</t>
  </si>
  <si>
    <t>Buildings at Edward Street and Meadow Street, S3 7BL</t>
  </si>
  <si>
    <t>S03534</t>
  </si>
  <si>
    <t>Hayes House, Edward Street, S1 4BB</t>
  </si>
  <si>
    <t>S03535</t>
  </si>
  <si>
    <t>Buildings at Allen Street and Snow Lane, S3 7AF</t>
  </si>
  <si>
    <t>S03536</t>
  </si>
  <si>
    <t>Johnson &amp; Allen Ltd_x000D_Car Park_x000D_Furnace Hill_x000D_Sheffield_x000D_S3 7AF</t>
  </si>
  <si>
    <t>S03537</t>
  </si>
  <si>
    <t>Buildings at Allen Street and Copper Street, S3 7AG</t>
  </si>
  <si>
    <t>S03539</t>
  </si>
  <si>
    <t>Greenfield House, 32 Scotland Street, S3 7AF</t>
  </si>
  <si>
    <t>S03540</t>
  </si>
  <si>
    <t>129-135 West Bar, S3 8PT</t>
  </si>
  <si>
    <t>S03541</t>
  </si>
  <si>
    <t>175-173 Gibraltar Street and 9 Cupola, S3 8UA</t>
  </si>
  <si>
    <t>S03542</t>
  </si>
  <si>
    <t>Land adjacent to Shakespeare's, 146-148 Gibraltar Street, S3 8UB</t>
  </si>
  <si>
    <t>S03543</t>
  </si>
  <si>
    <t>Land to the south of Allen Street, S3 7AG</t>
  </si>
  <si>
    <t>S03544</t>
  </si>
  <si>
    <t>Land to the south of Furnace Hill, S3 7BG</t>
  </si>
  <si>
    <t>S03546</t>
  </si>
  <si>
    <t>Burgoyne Arms 246 Langsett Road Sheffield S6 2UE</t>
  </si>
  <si>
    <t>S03550</t>
  </si>
  <si>
    <t>Flat Over 428 Ecclesall Road Sheffield S11 8PX</t>
  </si>
  <si>
    <t>S03570</t>
  </si>
  <si>
    <t>Land to the north of Shortridge Street, S9 3SH</t>
  </si>
  <si>
    <t>S03573</t>
  </si>
  <si>
    <t>Cuthbert Bank Hotel</t>
  </si>
  <si>
    <t>S03577</t>
  </si>
  <si>
    <t>Buildings at Gilpin Street, S6 3BL</t>
  </si>
  <si>
    <t>S03578</t>
  </si>
  <si>
    <t>2 Lock Street, Sheffield S6 3BJ</t>
  </si>
  <si>
    <t>S03583</t>
  </si>
  <si>
    <t>Sheffield Community Transport, Montgomery Terrace Road, S6 3BU</t>
  </si>
  <si>
    <t>S03584</t>
  </si>
  <si>
    <t>Land at Montgomery Terrace Road and Penistone Road, S6 3BW</t>
  </si>
  <si>
    <t>S03592</t>
  </si>
  <si>
    <t>Buildings at Egerton Lane, S1 4AF</t>
  </si>
  <si>
    <t>S03593</t>
  </si>
  <si>
    <t>B Braun, 43 Allen Street, Sheffield S3 7AW</t>
  </si>
  <si>
    <t>S03598</t>
  </si>
  <si>
    <t>86-90 Queen Street and 35-47 North Church Street, S1 2DH</t>
  </si>
  <si>
    <t>S03599</t>
  </si>
  <si>
    <t>Car Park, Eldon Street, S3 7SF</t>
  </si>
  <si>
    <t>S03600</t>
  </si>
  <si>
    <t>St Mary's Wesleyan Reform Church, S1 4PN</t>
  </si>
  <si>
    <t>S03605</t>
  </si>
  <si>
    <t>300-310 Shalesmoor, S3 8UL</t>
  </si>
  <si>
    <t>S03606</t>
  </si>
  <si>
    <t>284 Shalesmoor, S3 8UL</t>
  </si>
  <si>
    <t>S03607</t>
  </si>
  <si>
    <t>Land at Acorn Street, S3 8UR</t>
  </si>
  <si>
    <t>S03608</t>
  </si>
  <si>
    <t>Buildings at South Parade, Bowling Green Street and Ward Street, S3 8SR</t>
  </si>
  <si>
    <t>S03628</t>
  </si>
  <si>
    <t>9 Eccles Street Sheffield S9 1LN</t>
  </si>
  <si>
    <t>S03636</t>
  </si>
  <si>
    <t>H And C Electrical 298 South Road Walkley Sheffield S6 3TE</t>
  </si>
  <si>
    <t>S03642</t>
  </si>
  <si>
    <t>Hewitts Chartered Accountants 60 Scotland Street Sheffield S3 7DB</t>
  </si>
  <si>
    <t>S03647</t>
  </si>
  <si>
    <t>NCP Furnival Gate Car Park, Matilda Street, S1 4QY</t>
  </si>
  <si>
    <t>S03664</t>
  </si>
  <si>
    <t>Store B At Rear Of 97 To 101  Ecclesall Road South Sheffield S11 9PH</t>
  </si>
  <si>
    <t>S03680</t>
  </si>
  <si>
    <t>Abbeydale Tennis Club  Abbeydale Road South Sheffield S17 3LJ</t>
  </si>
  <si>
    <t>S03690</t>
  </si>
  <si>
    <t>Land at Hollis Croft, S1 4BT</t>
  </si>
  <si>
    <t>S03691</t>
  </si>
  <si>
    <t>Works at 25-31 Allen Street</t>
  </si>
  <si>
    <t>S03694</t>
  </si>
  <si>
    <t>Rawson Bathrooms 666 Abbeydale Road Sheffield S7 2BB</t>
  </si>
  <si>
    <t>S03695</t>
  </si>
  <si>
    <t>Land Between 226 And 256  City Road Sheffield S2 5HP</t>
  </si>
  <si>
    <t>3695</t>
  </si>
  <si>
    <t>436920.275</t>
  </si>
  <si>
    <t>S03696</t>
  </si>
  <si>
    <t>A A Design LTD Unit 2 Aizlewood Road Sheffield S8 0YX</t>
  </si>
  <si>
    <t>S03699</t>
  </si>
  <si>
    <t>348A Ecclesall Road South Sheffield S11 9PU</t>
  </si>
  <si>
    <t>S03700</t>
  </si>
  <si>
    <t>Vestry Hall 80 Crookesmoor Road Sheffield S6 3FR</t>
  </si>
  <si>
    <t>S03702</t>
  </si>
  <si>
    <t>104 Abbeydale Road Sheffield S7 1FF</t>
  </si>
  <si>
    <t>S03708</t>
  </si>
  <si>
    <t>Moor Farm Cottage 12 Mosborough Moor Sheffield S20 5AY</t>
  </si>
  <si>
    <t>S03710</t>
  </si>
  <si>
    <t>South Yorkshire Probation Service 365 Southey Green Road Sheffield S5 7QE</t>
  </si>
  <si>
    <t>S03716</t>
  </si>
  <si>
    <t>33 Cockshutts Lane Sheffield S35 0FX</t>
  </si>
  <si>
    <t>S03723</t>
  </si>
  <si>
    <t>Garage Site Adjacent 4 Langsett Avenue Sheffield S6 4AA</t>
  </si>
  <si>
    <t>S03725</t>
  </si>
  <si>
    <t>90 Trippet Lane/8 Bailey Lane Sheffield S1 4EL</t>
  </si>
  <si>
    <t>S03727</t>
  </si>
  <si>
    <t>Garage Site Adjacent Working Mens Club Smithy Wood Road Woodseats Sheffield S8 0NW</t>
  </si>
  <si>
    <t>S03728</t>
  </si>
  <si>
    <t>187 Whitham Road Sheffield S10 2SN</t>
  </si>
  <si>
    <t>S03729</t>
  </si>
  <si>
    <t>Crescent House Day Nursery 64 Crescent Road Sheffield S7 1HN</t>
  </si>
  <si>
    <t>S03731</t>
  </si>
  <si>
    <t>Imran's Diner 60 - 62 Wicker Sheffield S3 8JD</t>
  </si>
  <si>
    <t>S03732</t>
  </si>
  <si>
    <t>Old Wheel Farm Rowell Lane Sheffield S6 6SH</t>
  </si>
  <si>
    <t>S03734</t>
  </si>
  <si>
    <t>59 Daniel Hill Mews Sheffield S6 3JJ</t>
  </si>
  <si>
    <t>S03736</t>
  </si>
  <si>
    <t>Land Adjacent 5 Stradbroke Way Sheffield S13 8SJ</t>
  </si>
  <si>
    <t>S03738</t>
  </si>
  <si>
    <t>Land At Former Dial House Club 72 Far Lane Sheffield S6 4FF</t>
  </si>
  <si>
    <t>S03740</t>
  </si>
  <si>
    <t>5 Acorn Hill Sheffield S6 6AW</t>
  </si>
  <si>
    <t>S03741</t>
  </si>
  <si>
    <t>50 High Street City Centre Sheffield S1 1QH</t>
  </si>
  <si>
    <t>S03744</t>
  </si>
  <si>
    <t>T Bond Bakery 349 Handsworth Road Sheffield S13 9BP</t>
  </si>
  <si>
    <t>S03751</t>
  </si>
  <si>
    <t>Land Between 94 And 98  Wheel Lane Grenoside Sheffield S35 8RN</t>
  </si>
  <si>
    <t>S03756</t>
  </si>
  <si>
    <t>29-33 Nursery Street, S3 8GF</t>
  </si>
  <si>
    <t>S03757</t>
  </si>
  <si>
    <t>Buildings at Joiner Street and Wicker Lane, S3 8GW</t>
  </si>
  <si>
    <t>S03761</t>
  </si>
  <si>
    <t>Aizlewood Mill Car Park, Land at Spitalfields, S3 8HQ</t>
  </si>
  <si>
    <t>S03763</t>
  </si>
  <si>
    <t>Land at Windrush Way, S3 8JD</t>
  </si>
  <si>
    <t>S03771</t>
  </si>
  <si>
    <t>Garages Adjacent 82 Montrose Road Sheffield S7 2EF</t>
  </si>
  <si>
    <t>S03772</t>
  </si>
  <si>
    <t>34 Tannery Street Sheffield S13 7JW</t>
  </si>
  <si>
    <t>S03777</t>
  </si>
  <si>
    <t>Flat At Rear Of _x000D_946 Ecclesall Road _x000D_Sheffield _x000D_S11 8TR</t>
  </si>
  <si>
    <t>S03780</t>
  </si>
  <si>
    <t>102 Hunter House Road_x000D_ Sheffield_x000D_ S11 8TY</t>
  </si>
  <si>
    <t>S03783</t>
  </si>
  <si>
    <t>Site Of Garages On_x000D_ Orgreave Lane Behind 1 Retford Road _x000D__x000D_Sheffield _x000D_S13 9NF</t>
  </si>
  <si>
    <t>S03784</t>
  </si>
  <si>
    <t>Sheffield Dragons College Of Martial Arts_x000D_ 36 - 38 Market Square_x000D_ Sheffield _x000D_S13 7JX</t>
  </si>
  <si>
    <t>S03787</t>
  </si>
  <si>
    <t>145 Cobden View Road_x000D_Sheffield_x000D_S10 1HT</t>
  </si>
  <si>
    <t>S03788</t>
  </si>
  <si>
    <t>Land Adjacent 62 Derbyshire Lane_x000D_Sheffield_x000D_S8 9EL</t>
  </si>
  <si>
    <t>S03789</t>
  </si>
  <si>
    <t>The Bungalow 3 Dover Street Sheffield S3 7JEE</t>
  </si>
  <si>
    <t>S03798</t>
  </si>
  <si>
    <t>Lower Butterthwaite Farm_x000D_125 Butterthwaite Lane_x000D_Sheffield_x000D_S35 9WA</t>
  </si>
  <si>
    <t>S03811</t>
  </si>
  <si>
    <t>Land At Rear Of 3 Standon Crescent_x000D_Sheffield_x000D_S9 1PN</t>
  </si>
  <si>
    <t>S03813</t>
  </si>
  <si>
    <t>Land Adjacent 175 Honeysuckle Road_x000D_Sheffield_x000D_S5 6FF</t>
  </si>
  <si>
    <t>S03815</t>
  </si>
  <si>
    <t>95 Mary Street, Sheffield S1 4RT</t>
  </si>
  <si>
    <t>S03822</t>
  </si>
  <si>
    <t>Land At Junction With Welbeck Road _x000D_Fern Road_x000D_ Sheffield_x000D_ S6 5AX</t>
  </si>
  <si>
    <t>S03823</t>
  </si>
  <si>
    <t>Store And Land Adjacent 2 _x000D_Firshill Avenue_x000D_ Sheffield _x000D_S4 7AA</t>
  </si>
  <si>
    <t>S03824</t>
  </si>
  <si>
    <t>Land At Rear Of 15 To 17_x000D_ Broomfield Road _x000D_Stocksbridge_x000D_ Sheffield _x000D_S36 6AR</t>
  </si>
  <si>
    <t>S03825</t>
  </si>
  <si>
    <t>Within The Curtilage Of Elmwood _x000D_27 South Street _x000D_Mosborough Sheffield_x000D_ S20 5DE</t>
  </si>
  <si>
    <t>S03826</t>
  </si>
  <si>
    <t>Within The Curtilage Of 21 Brincliffe Crescent Sheffield S11 9AW</t>
  </si>
  <si>
    <t>S03832</t>
  </si>
  <si>
    <t>65-69 Hawksley Avenue _x000D_Sheffield _x000D_S6 2BD</t>
  </si>
  <si>
    <t>S03836</t>
  </si>
  <si>
    <t>Heritage Park  55 Albert Terrace Road Sheffield S6 3BR</t>
  </si>
  <si>
    <t>S03839</t>
  </si>
  <si>
    <t>Moorfields Flats, Shalesmoor and Ward Street, S3 8UH</t>
  </si>
  <si>
    <t>S03840</t>
  </si>
  <si>
    <t>Midcity House 17, 23 Furnival Gate, 127-155 Pinstone Street And 44 Union Street_x000D_Sheffield_x000D_S1 4QR</t>
  </si>
  <si>
    <t>S03841</t>
  </si>
  <si>
    <t>Land Between Swinton Street And Chatham Street</t>
  </si>
  <si>
    <t>S03842</t>
  </si>
  <si>
    <t>Curtilage Of Rushley Cottage _x000D_Rushley Road_x000D_ Sheffield _x000D_S17 3EH</t>
  </si>
  <si>
    <t>S03843</t>
  </si>
  <si>
    <t>6 Stone Lane_x000D_ Sheffield _x000D_S13 7BR</t>
  </si>
  <si>
    <t>S03844</t>
  </si>
  <si>
    <t>Agricultural Building Adjoining The Barn_x000D_ Grove Wood View_x000D_ Main Road_x000D_ Wharncliffe Side Sheffield S35 0DQ</t>
  </si>
  <si>
    <t>S03845</t>
  </si>
  <si>
    <t>294 Albert Road_x000D_ Heeley _x000D_Sheffield_x000D_ S8 9RD</t>
  </si>
  <si>
    <t>S03851</t>
  </si>
  <si>
    <t>Nambury Engineering Ltd 56 Penistone Road_x000D_ Owlerton_x000D_ Sheffield _x000D_S6 3AE</t>
  </si>
  <si>
    <t>S03852</t>
  </si>
  <si>
    <t>Lion Works  Handley Street Sheffield S4 7LD</t>
  </si>
  <si>
    <t>S03857</t>
  </si>
  <si>
    <t>Enterprise House Site Adjacent To 1_x000D_ Hunshelf Park_x000D_ Sheffield _x000D_S</t>
  </si>
  <si>
    <t>S03858</t>
  </si>
  <si>
    <t>Heather Bank _x000D_Holdworth Lane_x000D_ Sheffield _x000D_S6 6SN</t>
  </si>
  <si>
    <t>S03862</t>
  </si>
  <si>
    <t>Curtilage Of 16 Oldfield Avenue_x000D_ Sheffield _x000D_S6 6DQ</t>
  </si>
  <si>
    <t>S03866</t>
  </si>
  <si>
    <t>8 Pinner Road _x000D_Sheffield _x000D_S11 8UH</t>
  </si>
  <si>
    <t>S03868</t>
  </si>
  <si>
    <t>Buildings at Penistone Road, Dixon Street and Cornish Street, S3 8DQ</t>
  </si>
  <si>
    <t>S03869</t>
  </si>
  <si>
    <t>Globe Works, Penistone Road, S6 3AE</t>
  </si>
  <si>
    <t>S03871</t>
  </si>
  <si>
    <t>Buildings at Scotland Street and Cross Smithfield, S3 7DE</t>
  </si>
  <si>
    <t>S03873</t>
  </si>
  <si>
    <t>Old Whitelow Farm _x000D_Whitelow Lane _x000D_Sheffield _x000D_S17 3AG</t>
  </si>
  <si>
    <t>S03874</t>
  </si>
  <si>
    <t>Yorkshire Bank Chambers_x000D_ Fargate_x000D_ Sheffield _x000D_S1 2HD</t>
  </si>
  <si>
    <t>S03878</t>
  </si>
  <si>
    <t>26 Coniston Road_x000D_ Sheffield _x000D_S8 0UT</t>
  </si>
  <si>
    <t>S03880</t>
  </si>
  <si>
    <t>Coumes Vale Farm _x000D_Old Lane_x000D_ Oughtibridge Sheffield S35 0HH</t>
  </si>
  <si>
    <t>S03882</t>
  </si>
  <si>
    <t>58 Townend Street_x000D_ Sheffield_x000D_ S10 1NN</t>
  </si>
  <si>
    <t>S03885</t>
  </si>
  <si>
    <t>264 Carter Knowle Road_x000D_ Sheffield _x000D_S7 2EB</t>
  </si>
  <si>
    <t>S03886</t>
  </si>
  <si>
    <t>Site Of Kirkhill Resource Centre 127_x000D_ Lowedges Road _x000D_Sheffield _x000D_S8 7LE</t>
  </si>
  <si>
    <t>S03893</t>
  </si>
  <si>
    <t>220-222 London Road_x000D_Sheffield_x000D_S2 4LW</t>
  </si>
  <si>
    <t>S03895</t>
  </si>
  <si>
    <t>Bowden Auto Repairs _x000D_Viola Bank_x000D_Sheffield_x000D_S36 1FZ</t>
  </si>
  <si>
    <t>S03896</t>
  </si>
  <si>
    <t>36 Stannington View Road _x000D_Sheffield_x000D_S10 1SR</t>
  </si>
  <si>
    <t>S03897</t>
  </si>
  <si>
    <t>90 Broomspring Lane_x000D_Sheffield_x000D_S10 2FB</t>
  </si>
  <si>
    <t>S03899</t>
  </si>
  <si>
    <t>Vertebrate Graphics Limited_x000D_228 Psalter Lane_x000D_Sheffield_x000D_S11 8UT</t>
  </si>
  <si>
    <t>S03900</t>
  </si>
  <si>
    <t>15 &amp; 16 Mansfield View_x000D_Sheffield_x000D_S12 2AW</t>
  </si>
  <si>
    <t>S03901</t>
  </si>
  <si>
    <t>Whitwell Farm _x000D_Whitwell La ne_x000D_Sheffie ld_x000D_S36</t>
  </si>
  <si>
    <t>S03903</t>
  </si>
  <si>
    <t>Handsworth Christian School_x000D_ 231 Handsworth Road_x000D_ Sheffield _x000D_S13 9BJ</t>
  </si>
  <si>
    <t>S03904</t>
  </si>
  <si>
    <t>Swimming Baths _x000D_Burncross Road_x000D_ Sheffield _x000D_S35 1RX</t>
  </si>
  <si>
    <t>S03905</t>
  </si>
  <si>
    <t>Curtilage Of 21 Welbury Gardens_x000D_ Sheffield _x000D_S20 4TT</t>
  </si>
  <si>
    <t>S03906</t>
  </si>
  <si>
    <t>Former Chapeltown Training Centre _x000D_220 - 230 Lane End_x000D_ Sheffield _x000D_S35 2UZ</t>
  </si>
  <si>
    <t>S03907</t>
  </si>
  <si>
    <t>Land Between 109 And 119 _x000D_Rock Street _x000D_Sheffield _x000D_S3 9JB</t>
  </si>
  <si>
    <t>S03908</t>
  </si>
  <si>
    <t>23-25 Haymarket_x000D_ Sheffield _x000D_S1 2AW</t>
  </si>
  <si>
    <t>S03911</t>
  </si>
  <si>
    <t>Wheel Cottage _x000D_344 The Wheel_x000D_ Sheffield _x000D_S35 9ZB</t>
  </si>
  <si>
    <t>S03912</t>
  </si>
  <si>
    <t>Land To Rear Of 90_x000D_ Church Street_x000D_ Oughtibridge_x000D_ Sheffield _x000D_S35 0FW</t>
  </si>
  <si>
    <t>S03914</t>
  </si>
  <si>
    <t>Site Of 112_x000D_ Clough Road_x000D_ Sheffield _x000D_S1 4TB</t>
  </si>
  <si>
    <t>S03922</t>
  </si>
  <si>
    <t>99 Whitham Road_x000D_Sheffield_x000D_S10 2SL</t>
  </si>
  <si>
    <t>S03925</t>
  </si>
  <si>
    <t>100 - 104 London Road_x000D_Sheffield_x000D_S2 4LR</t>
  </si>
  <si>
    <t>S03926</t>
  </si>
  <si>
    <t>165A High Street_x000D_Mosborough_x000D_Sheffield_x000D_S20 5AG</t>
  </si>
  <si>
    <t>S03930</t>
  </si>
  <si>
    <t>Land At Medical Centre (Fairlawns) 621 Middlewood Road And Adjoining 21 Middlewood Drive East_x000D_Sheffield_x000D_S6</t>
  </si>
  <si>
    <t>S03933</t>
  </si>
  <si>
    <t>357-359 Sharrow Vale Road_x000D_Sheffield_x000D_S11 8ZG</t>
  </si>
  <si>
    <t>S03938</t>
  </si>
  <si>
    <t>Land Adjacent 8 Parkwood Road North _x000D_Sheffield_x000D_ S5 8UN</t>
  </si>
  <si>
    <t>S03939</t>
  </si>
  <si>
    <t>Curtilage Of 58 Savage Lane _x000D_Sheffield_x000D_ S17 3GW</t>
  </si>
  <si>
    <t>S03941</t>
  </si>
  <si>
    <t>The Old Parsonage_x000D_774 Stannington Road _x000D_Sheffield _x000D_S6 6AP</t>
  </si>
  <si>
    <t>S03942</t>
  </si>
  <si>
    <t>32 -38 And 40A  Bank Street_x000D_ Sheffield_x000D_ S1 2DS</t>
  </si>
  <si>
    <t>S03944</t>
  </si>
  <si>
    <t>33 Ashford Road _x000D_Sheffield _x000D_S11 8XZ</t>
  </si>
  <si>
    <t>S03948</t>
  </si>
  <si>
    <t>3 Kenwood Road_x000D_ Sheffield _x000D_S7 1NP</t>
  </si>
  <si>
    <t>S03949</t>
  </si>
  <si>
    <t>Coumes Farm_x000D_ Burnt Hill Lane_x000D_ Sheffield _x000D_S35 0HH</t>
  </si>
  <si>
    <t>S03950</t>
  </si>
  <si>
    <t>Dragoon Court_x000D_ Hillsborough Barracks_x000D_ Penistone Road_x000D_ Owlerton_x000D_ Sheffield _x000D_S6 2GZ</t>
  </si>
  <si>
    <t xml:space="preserve">Brownfield  </t>
  </si>
  <si>
    <t>S03951</t>
  </si>
  <si>
    <t>39 - 41 Station Road _x000D_Chapeltown_x000D_ Sheffield _x000D_S35 2XE</t>
  </si>
  <si>
    <t>S03952</t>
  </si>
  <si>
    <t>Site Of The Cherry Tree Social Club 40 Main Street_x000D_ Hackenthorpe_x000D_ Sheffield _x000D_S12 4LB</t>
  </si>
  <si>
    <t>S03953</t>
  </si>
  <si>
    <t>13 Wharncliffe Road _x000D_Broomhall_x000D_ Sheffield _x000D_S10 2DH</t>
  </si>
  <si>
    <t>S03956</t>
  </si>
  <si>
    <t>Brookside Farm _x000D_Brookside Bank Road _x000D_Sheffield _x000D_S6 6GU</t>
  </si>
  <si>
    <t>S03957</t>
  </si>
  <si>
    <t>Greenfold Farm _x000D_Dungworth Green_x000D_Sheffield_x000D_S6 6HE</t>
  </si>
  <si>
    <t>S03958</t>
  </si>
  <si>
    <t>Premier_x000D_127 Sharrow Lane_x000D_Sheffield_x000D_S11 8AN</t>
  </si>
  <si>
    <t>S03959</t>
  </si>
  <si>
    <t>Land Between 38 And 44 _x000D_Burngreave Street_x000D_Sheffield_x000D_S3 9DQ</t>
  </si>
  <si>
    <t>S03960</t>
  </si>
  <si>
    <t>A Hemingway &amp; Sons Ltd_x000D_423 Whitley Lane_x000D_Sheffield_x000D_S35 8RP</t>
  </si>
  <si>
    <t>S03962</t>
  </si>
  <si>
    <t>Tapton Cliffe And Lodge_x000D_276 Fulwood Road_x000D_Sheffield_x000D_S10 3BN</t>
  </si>
  <si>
    <t>S03966</t>
  </si>
  <si>
    <t>Curtilage Of 13 Housley Lane_x000D_Sheffield_x000D_S35 2UD</t>
  </si>
  <si>
    <t>S03973</t>
  </si>
  <si>
    <t>Site Of Norbury _x000D_2 Crabtree Road_x000D_ Sheffield _x000D_S5 7BB</t>
  </si>
  <si>
    <t>S03975</t>
  </si>
  <si>
    <t>Land Adjacent 125_x000D_ Station Road _x000D_Woodhouse_x000D_ Sheffield _x000D_S13 7RF</t>
  </si>
  <si>
    <t>S03982</t>
  </si>
  <si>
    <t>9 Roscoe Bank_x000D_ Sheffield _x000D_S6 5PL</t>
  </si>
  <si>
    <t>S03986</t>
  </si>
  <si>
    <t>St Peters Chambers _x000D_14 Campo Lane _x000D_Sheffield _x000D_S1 2EF</t>
  </si>
  <si>
    <t>S03987</t>
  </si>
  <si>
    <t>Kangaroo Works - Land at Wellington Street and Rockingham Street</t>
  </si>
  <si>
    <t>S03989</t>
  </si>
  <si>
    <t>Parkside Farm, Parkside Lane, Stannington</t>
  </si>
  <si>
    <t>S03990</t>
  </si>
  <si>
    <t>Wharncliffe Works, Green Lane</t>
  </si>
  <si>
    <t>S03991</t>
  </si>
  <si>
    <t>(The Orchards) Totley Hall Farm _x000D_Totley Hall Lane_x000D_Sheffield_x000D_S17 4AA</t>
  </si>
  <si>
    <t>S03992</t>
  </si>
  <si>
    <t>Barn 25 Metres South Of Onesacre Hall _x000D_Green Lane_x000D_Oughtibridge_x000D_Sheffield_x000D_S35 0HJ</t>
  </si>
  <si>
    <t>S03993</t>
  </si>
  <si>
    <t>54 Well Meadow Street_x000D_Sheffield_x000D_S3 7GS</t>
  </si>
  <si>
    <t>S03998</t>
  </si>
  <si>
    <t>Land To The Rear Of 2 Hunter Road_x000D_Sheffield_x000D_S6 4LE</t>
  </si>
  <si>
    <t>S03999</t>
  </si>
  <si>
    <t>36 Camdale View_x000D_Sheffield_x000D_S12 3XQ</t>
  </si>
  <si>
    <t>S04001</t>
  </si>
  <si>
    <t>The Greenlands _x000D_Clipstone Gardens_x000D_Sheffield_x000D_S9 5EZ</t>
  </si>
  <si>
    <t>S04002</t>
  </si>
  <si>
    <t>95 Queen Street_x000D_City Centre_x000D_Sheffield_x000D_S1 1GN</t>
  </si>
  <si>
    <t>S04003</t>
  </si>
  <si>
    <t>Within The Curtilage Of_x000D_11 Oriel Road_x000D_Sheffield_x000D_S10 3TF</t>
  </si>
  <si>
    <t>S04008</t>
  </si>
  <si>
    <t>DWP_x000D_ Rockingham House_x000D_ 123 West Street_x000D_ City Centre_x000D_ Sheffield_x000D_ S1 4ER</t>
  </si>
  <si>
    <t>S04009</t>
  </si>
  <si>
    <t>Curtilage Of 267C Handsworth Road _x000D_Sheffield _x000D_S13 9BN</t>
  </si>
  <si>
    <t>S04011</t>
  </si>
  <si>
    <t>Land Adjacent 22 _x000D_Belmont Drive_x000D_ Sheffield _x000D_S36 1AH</t>
  </si>
  <si>
    <t>S04014</t>
  </si>
  <si>
    <t>Saxton Mee _x000D_245 Crookes_x000D_ Sheffield _x000D_S10 1TF</t>
  </si>
  <si>
    <t>S04015</t>
  </si>
  <si>
    <t>10 Owler Lane_x000D_ Sheffield _x000D_S4 8GA</t>
  </si>
  <si>
    <t>S04017</t>
  </si>
  <si>
    <t>586-588 Manchester Road_x000D_ Stocksbridge_x000D_ Sheffield_x000D_ S36 1DY</t>
  </si>
  <si>
    <t>S04024</t>
  </si>
  <si>
    <t>Land at Trickett Road, S6 2NP</t>
  </si>
  <si>
    <t>S04025</t>
  </si>
  <si>
    <t>Silver Fox and car park, 839 Manchester Road, Stocksbridge , Sheffield, S36 1DR</t>
  </si>
  <si>
    <t>S04081</t>
  </si>
  <si>
    <t>Buildings at Rutland Way, S3 8DG</t>
  </si>
  <si>
    <t>S04084</t>
  </si>
  <si>
    <t>Portland House, Moorfields, S3 7BA</t>
  </si>
  <si>
    <t>S04112</t>
  </si>
  <si>
    <t>12 Housley Lane, S35 2UD</t>
  </si>
  <si>
    <t>S04123</t>
  </si>
  <si>
    <t>Land at Queens Road and Farm Road, S2 4DR</t>
  </si>
  <si>
    <t>S04143</t>
  </si>
  <si>
    <t>Land at Junction with Carr Road, Hollin Busk Lane Sheffield S36 2NR</t>
  </si>
  <si>
    <t>S04153</t>
  </si>
  <si>
    <t>132 Rugby Street, S3 9PP</t>
  </si>
  <si>
    <t>S04158</t>
  </si>
  <si>
    <t>Land at Rutland Road, S3 9PP</t>
  </si>
  <si>
    <t>S04164</t>
  </si>
  <si>
    <t>St. Georges Community Health Centre, Winter Street, S3 7ND</t>
  </si>
  <si>
    <t>S04168</t>
  </si>
  <si>
    <t>Land at Oughtibridge Lane and Platts Lane, S35 0HN</t>
  </si>
  <si>
    <t>S04175</t>
  </si>
  <si>
    <t>23 Shepherd Street, S3 7BA</t>
  </si>
  <si>
    <t>S04176</t>
  </si>
  <si>
    <t>Cemetery Road Car Sales_x000D_ 300 Cemetery Road _x000D_Sheffield _x000D_S11 8FT</t>
  </si>
  <si>
    <t>S04181</t>
  </si>
  <si>
    <t>Sheffield Health And Social Care Trust_x000D_ 259 Pitsmoor Road_x000D_ Sheffield_x000D_ S3 9AQ</t>
  </si>
  <si>
    <t>S04187</t>
  </si>
  <si>
    <t>The Wentworth_x000D_ 26 Milford Street _x000D_Sheffield _x000D_S9 2LD</t>
  </si>
  <si>
    <t>S04189</t>
  </si>
  <si>
    <t>Kenwood Hall Hotel _x000D_Kenwood Road_x000D_ Sheffield_x000D_ S7 1NQ</t>
  </si>
  <si>
    <t>S04191</t>
  </si>
  <si>
    <t>203-205 Bellhouse Road_x000D_ Sheffield S5 6HQ</t>
  </si>
  <si>
    <t>S04192</t>
  </si>
  <si>
    <t>Land To The Rear Of 12 Worrall Drive _x000D_Sheffield _x000D_S35 0AT</t>
  </si>
  <si>
    <t>S04193</t>
  </si>
  <si>
    <t>Land Between 47 And 49 _x000D_Wollaton Road _x000D_Sheffield _x000D_S17 4LF</t>
  </si>
  <si>
    <t>S04195</t>
  </si>
  <si>
    <t>Workshop Rear Of 38 _x000D_Fir Street Sheffield S6 3TH</t>
  </si>
  <si>
    <t>S04196</t>
  </si>
  <si>
    <t>Barnfield House _x000D_Loxley Road_x000D_ Sheffield _x000D_S6 6RW</t>
  </si>
  <si>
    <t>S04198</t>
  </si>
  <si>
    <t>127 Long Line Sheffield S11 7TX</t>
  </si>
  <si>
    <t>S04199</t>
  </si>
  <si>
    <t>Land Adjacent To Mount View Methodist Church Mount View Avenue Sheffield S8 8SG</t>
  </si>
  <si>
    <t>S04200</t>
  </si>
  <si>
    <t>Woodvale Croft 357B Fulwood Road Sheffield S10 3BQ</t>
  </si>
  <si>
    <t>S04203</t>
  </si>
  <si>
    <t>Within The Curtilage Of 461 Redmires Road Sheffield S10 4LF</t>
  </si>
  <si>
    <t>S04207</t>
  </si>
  <si>
    <t>Land Within The Curtilage Of 299 Twentywell Lane Sheffield S17 4QG</t>
  </si>
  <si>
    <t>S04208</t>
  </si>
  <si>
    <t>363 Richmond Road Sheffield S13 8LT</t>
  </si>
  <si>
    <t>S04210</t>
  </si>
  <si>
    <t>5 Wood End Whitley Carr Sheffield S35 8RR</t>
  </si>
  <si>
    <t>S04212</t>
  </si>
  <si>
    <t>Site Of Former Swifts Performance 172 - 182 Fitzwilliam Street Sheffield S1 4JR</t>
  </si>
  <si>
    <t>S04215</t>
  </si>
  <si>
    <t>9 Bramwell Drive_x000D_ Sheffield _x000D_S3 7PE</t>
  </si>
  <si>
    <t>S04217</t>
  </si>
  <si>
    <t>The Coach House _x000D_115A Lane End _x000D_Sheffield _x000D_S35 2UH</t>
  </si>
  <si>
    <t>S04218</t>
  </si>
  <si>
    <t>Garage Adjacent 36_x000D_ Mona Avenue_x000D_ Sheffield</t>
  </si>
  <si>
    <t>S04219</t>
  </si>
  <si>
    <t>Land Rear Of 841 Chesterfield Road _x000D_Sheffield _x000D_S8 0SQ</t>
  </si>
  <si>
    <t>S04223</t>
  </si>
  <si>
    <t>9 Spinkhill Avenue_x000D_ Sheffield _x000D_S13 8FA</t>
  </si>
  <si>
    <t>S04224</t>
  </si>
  <si>
    <t>Revitalise, _x000D_109 Barrow Road_x000D_ Sheffield S9 1LA</t>
  </si>
  <si>
    <t>S04226</t>
  </si>
  <si>
    <t>45 &amp; 47 Westbourne Road _x000D_Sheffield _x000D_S10 2QT</t>
  </si>
  <si>
    <t>S04228</t>
  </si>
  <si>
    <t>Elmore Kindergarten _x000D_601 Middlewood Road Sheffield _x000D_S6 1TN</t>
  </si>
  <si>
    <t>S04229</t>
  </si>
  <si>
    <t>4 Knab Rise_x000D_ Sheffield _x000D_S7 2ES</t>
  </si>
  <si>
    <t>S04231</t>
  </si>
  <si>
    <t>Car Park Adjacent To Upperthorpe Medical Centre _x000D_Upperthorpe _x000D_Sheffield _x000D_S6 3FT</t>
  </si>
  <si>
    <t>S04232</t>
  </si>
  <si>
    <t>Lowedges Surgery _x000D_127A Lowedges Road_x000D_ Sheffield _x000D_S8 7LE</t>
  </si>
  <si>
    <t>S04235</t>
  </si>
  <si>
    <t>Riverdale _x000D_89 Graham Road _x000D_Sheffield _x000D_S10 3GP</t>
  </si>
  <si>
    <t>S04264</t>
  </si>
  <si>
    <t>Woodseats Working Mens Club _x000D_The Dale _x000D_Sheffield _x000D_S8 0PS</t>
  </si>
  <si>
    <t>S04266</t>
  </si>
  <si>
    <t>Land Between 54 And 72_x000D_ Newman Road _x000D_Sheffield_x000D_ S9 1NB</t>
  </si>
  <si>
    <t>S04267</t>
  </si>
  <si>
    <t>44 Parsonage Street _x000D_Sheffield_x000D_ S6 5BL</t>
  </si>
  <si>
    <t>S04268</t>
  </si>
  <si>
    <t>19 Beehive Road_x000D_ Sheffield_x000D_ S10 1EP</t>
  </si>
  <si>
    <t>S04269</t>
  </si>
  <si>
    <t>170 Main Street _x000D_Grenoside_x000D_ Sheffield S35 8PR</t>
  </si>
  <si>
    <t>S04271</t>
  </si>
  <si>
    <t>912 City Road_x000D_ Sheffield _x000D_S2 1GQ</t>
  </si>
  <si>
    <t>S04272</t>
  </si>
  <si>
    <t>George Barlow And Sons Ltd_x000D_ 1 Keeton's Hill_x000D_ Sheffield_x000D_ S2 4NW</t>
  </si>
  <si>
    <t>S04273</t>
  </si>
  <si>
    <t>Fair View 80 South Street_x000D_ Mosborough _x000D_Sheffield _x000D_S20 5DF</t>
  </si>
  <si>
    <t>S04277</t>
  </si>
  <si>
    <t>Garages On Land Between 111 And 123 Carrfield Road _x000D_Sheffield_x000D_ S8 9SD</t>
  </si>
  <si>
    <t>S04289</t>
  </si>
  <si>
    <t>Garage Block At Limbrick Road Limbrick Road Sheffield S6 2PB</t>
  </si>
  <si>
    <t>S04290</t>
  </si>
  <si>
    <t>Greenclose 3 Cavendish Avenue Dore Sheffield S17 3NJ</t>
  </si>
  <si>
    <t>S04291</t>
  </si>
  <si>
    <t>Old Hay Old Hay Lane Sheffield S17 3AT</t>
  </si>
  <si>
    <t>S04292</t>
  </si>
  <si>
    <t>Fulwood Lodge 379A Fulwood Road Sheffield S10 3GA</t>
  </si>
  <si>
    <t>S04293</t>
  </si>
  <si>
    <t>Site Of 78 And Land Adjoining 76 Rydal Road Sheffield S8 0US</t>
  </si>
  <si>
    <t>S04294</t>
  </si>
  <si>
    <t>Land Between Smithy Wood Road And Athol Road Woodseats Sheffield S8 0NW</t>
  </si>
  <si>
    <t>S04296</t>
  </si>
  <si>
    <t>69 Whirlow Lane Sheffield S11 9QF</t>
  </si>
  <si>
    <t>S04297</t>
  </si>
  <si>
    <t>77 Bellhouse Road Sheffield S5 6HP</t>
  </si>
  <si>
    <t>S04299</t>
  </si>
  <si>
    <t>Bengreave Farm Hollin House Lane Sheffield S6 6RG</t>
  </si>
  <si>
    <t>S04301</t>
  </si>
  <si>
    <t>12 Terminus Road Sheffield S7 2LH</t>
  </si>
  <si>
    <t>S04303</t>
  </si>
  <si>
    <t>HSBC 503 Langsett Road Sheffield S6 2LP</t>
  </si>
  <si>
    <t>S04307</t>
  </si>
  <si>
    <t>Land Within The Curtilage Of Ingfield House 11 Bocking Hill Sheffield S36 2AL</t>
  </si>
  <si>
    <t>S04309</t>
  </si>
  <si>
    <t>Site Of Former Foundry Workers Club And Institute Beaumont Road North Sheffield S2 1RS</t>
  </si>
  <si>
    <t>S04311</t>
  </si>
  <si>
    <t>92 Waller Road Sheffield S6 5DQ</t>
  </si>
  <si>
    <t>S04312</t>
  </si>
  <si>
    <t>Post Office 509 Pitsmoor Road Sheffield S3 9AU</t>
  </si>
  <si>
    <t>S04313</t>
  </si>
  <si>
    <t>1 Whirlowdale Crescent Sheffield S7 2NA</t>
  </si>
  <si>
    <t>S04314</t>
  </si>
  <si>
    <t>58 Duncombe Street Sheffield S6 3RJ</t>
  </si>
  <si>
    <t>S04315</t>
  </si>
  <si>
    <t>P B Roofing 95A Fitzwalter Road Sheffield S2 2SN</t>
  </si>
  <si>
    <t>S04316</t>
  </si>
  <si>
    <t>Curtilage Of 120 Bushey Wood Road Sheffield S17 3QD</t>
  </si>
  <si>
    <t>S04318</t>
  </si>
  <si>
    <t>Land Between 17 And 23 Seabrook Road Sheffield S2 2RZ</t>
  </si>
  <si>
    <t>S04319</t>
  </si>
  <si>
    <t>Hairflair 222 Middlewood Road Sheffield S6 1TE</t>
  </si>
  <si>
    <t>S04320</t>
  </si>
  <si>
    <t>New Bungalow 8 Bents Close Bents Green Sheffield S11 9QN</t>
  </si>
  <si>
    <t>S04321</t>
  </si>
  <si>
    <t>30 Cliff Road Sheffield S6 6EG</t>
  </si>
  <si>
    <t>S04322</t>
  </si>
  <si>
    <t>Land Adjacent 19 Westwood Road High Green Sheffield S35 4LE</t>
  </si>
  <si>
    <t>S04323</t>
  </si>
  <si>
    <t>Within The Curtilage Of 4 Coal Pit Lane Stocksbridge Sheffield S36 1AW</t>
  </si>
  <si>
    <t>S04324</t>
  </si>
  <si>
    <t>83 Redmires Road Sheffield S10 4LB</t>
  </si>
  <si>
    <t>S04325</t>
  </si>
  <si>
    <t>Canton Orchard 377 Fulwood Road Sheffield S10 3GA</t>
  </si>
  <si>
    <t>S04327</t>
  </si>
  <si>
    <t>23 Hanmoor Road Sheffield S6 6BL</t>
  </si>
  <si>
    <t>S04329</t>
  </si>
  <si>
    <t>148A London Road Sheffield</t>
  </si>
  <si>
    <t>S04330</t>
  </si>
  <si>
    <t>55 Hawley Street Sheffield</t>
  </si>
  <si>
    <t>S04331</t>
  </si>
  <si>
    <t>10 Clumber Road Sheffield S10 3LE</t>
  </si>
  <si>
    <t>S04332</t>
  </si>
  <si>
    <t>The Old School Medical Centre, School Lane, Greenhill, Sheffield S8 7RL</t>
  </si>
  <si>
    <t>S04333</t>
  </si>
  <si>
    <t>Site Of 17 And 19 Market Street, Woodhouse, Sheffield S13 7PD</t>
  </si>
  <si>
    <t>S04335</t>
  </si>
  <si>
    <t>218 Wortley Road, High Green, Sheffield S35 4LX</t>
  </si>
  <si>
    <t>S04336</t>
  </si>
  <si>
    <t>57 Stumperlowe Crescent Road Sheffield S10 3PR</t>
  </si>
  <si>
    <t>S04337</t>
  </si>
  <si>
    <t>The Barn, Fox Lane, Bradway, Sheffield S17 4RL</t>
  </si>
  <si>
    <t>S04338</t>
  </si>
  <si>
    <t>86 Ivy Park Road, Sheffield S10 3LD</t>
  </si>
  <si>
    <t>S04339</t>
  </si>
  <si>
    <t>Land To The Rear Of 117A Manchester Road, Crosspool, Sheffield S10 5DN</t>
  </si>
  <si>
    <t>S04340</t>
  </si>
  <si>
    <t>Former Club House, Mosborough Miners Welfare Ground, Station Road, Mosborough, Sheffield S20 5AD</t>
  </si>
  <si>
    <t>S04341</t>
  </si>
  <si>
    <t>5 Merton Road, Sheffield S9 1ND</t>
  </si>
  <si>
    <t>S04343</t>
  </si>
  <si>
    <t>14B Collegiate Crescent, Sheffield S10 2BA</t>
  </si>
  <si>
    <t>S04345</t>
  </si>
  <si>
    <t>Kashish, 115 - 117 Wolseley Road, Sheffield</t>
  </si>
  <si>
    <t>S04346</t>
  </si>
  <si>
    <t>Within The Curtilage Of 107 Uppergate Road, Sheffield S6 6BZ</t>
  </si>
  <si>
    <t>S04348</t>
  </si>
  <si>
    <t>Within The Curtilage Of 127 Uppergate Road, Sheffield S6 6BZ</t>
  </si>
  <si>
    <t>S04350</t>
  </si>
  <si>
    <t>11 Beeley Wood Road, Sheffield S6 1NH</t>
  </si>
  <si>
    <t>S04351</t>
  </si>
  <si>
    <t>Kingston Works, 51-53 Malinda Street, Sheffield S3 7EH</t>
  </si>
  <si>
    <t>S04352</t>
  </si>
  <si>
    <t>45 Rivelin Street, Sheffield S6 5DJ</t>
  </si>
  <si>
    <t>S04355</t>
  </si>
  <si>
    <t>Grey Matter, Victoria House, 45 Rutland Park, Sheffield S10 2PB</t>
  </si>
  <si>
    <t>S04357</t>
  </si>
  <si>
    <t>16 Ashfurlong Road, Sheffield S17 3NL</t>
  </si>
  <si>
    <t>S04360</t>
  </si>
  <si>
    <t>Storage Barn, Low Lathe Farm, Low Lathe Lane, Sheffield S36 2TB</t>
  </si>
  <si>
    <t>S04364</t>
  </si>
  <si>
    <t>Site Of Substation And Garages Adjoining 12 Baron Street And Adjoining 64 Clough Road Sheffield S1</t>
  </si>
  <si>
    <t>S04367</t>
  </si>
  <si>
    <t>Royal Riverside, 60 Priestley Street, Sheffield S2 4FS</t>
  </si>
  <si>
    <t>S04368</t>
  </si>
  <si>
    <t>Land Adjacent 20 Ibbotson Road, Sheffield S6 5AD</t>
  </si>
  <si>
    <t>S04371</t>
  </si>
  <si>
    <t>Windle Cook (Architects) Ltd, 927 Chesterfield Road, Sheffield S8 0SS</t>
  </si>
  <si>
    <t>S04372</t>
  </si>
  <si>
    <t>Flat Over 992 Abbeydale Road, Sheffield S7 2QF</t>
  </si>
  <si>
    <t>S04373</t>
  </si>
  <si>
    <t>S E Yates &amp; Co, 28 Terminus Road, Sheffield S7 2LH</t>
  </si>
  <si>
    <t>S04375</t>
  </si>
  <si>
    <t>Bamburgh House and 110-136 Cuthbert Bank Road, S6 2HP</t>
  </si>
  <si>
    <t>S04376</t>
  </si>
  <si>
    <t>Land Bounded By Hollis Croft And Broad Lane Sheffield S1 3BU</t>
  </si>
  <si>
    <t>S04377</t>
  </si>
  <si>
    <t>8-9 Orchard Square Sheffield S1 2FB</t>
  </si>
  <si>
    <t>S04379</t>
  </si>
  <si>
    <t>George Marshall (Power Tools) Ltd, 18 Johnson Street</t>
  </si>
  <si>
    <t>S04380</t>
  </si>
  <si>
    <t>Buzz Bingo, Kilner Way Retail Park, S6 1NN</t>
  </si>
  <si>
    <t>S04381</t>
  </si>
  <si>
    <t>Windmill Hill Farm, Windmill Hill Lane, S35 1ZF</t>
  </si>
  <si>
    <t>S04387</t>
  </si>
  <si>
    <t>Land to the north of Bawtry Road, S9 1WR</t>
  </si>
  <si>
    <t>S04390</t>
  </si>
  <si>
    <t>Buildings at Dixon Lane and Haymarket, S2 5TS</t>
  </si>
  <si>
    <t>S04394</t>
  </si>
  <si>
    <t>Buildings at Duchess Road and Edmund Road, S2 4AW</t>
  </si>
  <si>
    <t>S04395</t>
  </si>
  <si>
    <t>Buildings at Sheaf Gardens and Manton Street, S2 4BA</t>
  </si>
  <si>
    <t>S04396</t>
  </si>
  <si>
    <t>Grovesnor Casino, Duchess Road, S2 4DR</t>
  </si>
  <si>
    <t>S04397</t>
  </si>
  <si>
    <t>2 Queens Road, S2 4DG</t>
  </si>
  <si>
    <t>S04398</t>
  </si>
  <si>
    <t>B &amp; Q Warehouse, Queens Road, S2 3PS</t>
  </si>
  <si>
    <t>S04399</t>
  </si>
  <si>
    <t>89 London Road, S2 4LE</t>
  </si>
  <si>
    <t>S04400</t>
  </si>
  <si>
    <t>Wheatsheaf Works, 55-57 John Street, S2 4QS</t>
  </si>
  <si>
    <t>S04401</t>
  </si>
  <si>
    <t>Buildings at Arundel Street and Eyre Street, S1 4PY</t>
  </si>
  <si>
    <t>S04402</t>
  </si>
  <si>
    <t>66-76 Sidney Street, S1 4RG</t>
  </si>
  <si>
    <t>S04403</t>
  </si>
  <si>
    <t>11-25 High Street, S1 2ER</t>
  </si>
  <si>
    <t>S04404</t>
  </si>
  <si>
    <t>123-125 Queen Street, S1 2DU</t>
  </si>
  <si>
    <t>S04405</t>
  </si>
  <si>
    <t>65-69 Broad Lane and 1-10 Rockingham Street, S1 4EA</t>
  </si>
  <si>
    <t>S04406</t>
  </si>
  <si>
    <t>1-3 Broad Lane, S1 1YG</t>
  </si>
  <si>
    <t>S04407</t>
  </si>
  <si>
    <t>Land at Bailey Street, S1 4EH</t>
  </si>
  <si>
    <t>S04408</t>
  </si>
  <si>
    <t>Buildings at Meadow Street and Morpeth Street, S3 7EZ</t>
  </si>
  <si>
    <t>S04409</t>
  </si>
  <si>
    <t>Hanover Works, Scotland Street, S3 7DB</t>
  </si>
  <si>
    <t>S04410</t>
  </si>
  <si>
    <t>Safestore Self Storage, S3 8RW</t>
  </si>
  <si>
    <t>S04413</t>
  </si>
  <si>
    <t>Land To Rear Of 32-38 Greenhill Main Road Sheffield S8 7RD</t>
  </si>
  <si>
    <t>S04414</t>
  </si>
  <si>
    <t>582-584 Manchester Road Stocksbridge Sheffield S36 1DY</t>
  </si>
  <si>
    <t>S04416</t>
  </si>
  <si>
    <t>Hei Moon 135 - 141 Middlewood Road Sheffield S6 4HB</t>
  </si>
  <si>
    <t>S04417</t>
  </si>
  <si>
    <t>Knoll Top Farm Fulwood Head Road Sheffield S10 4QR</t>
  </si>
  <si>
    <t>S04418</t>
  </si>
  <si>
    <t>Land At Rear Of 17 To 31 Tetney Road Sheffield S10 3GZ</t>
  </si>
  <si>
    <t>S04419</t>
  </si>
  <si>
    <t>199 Millhouses Lane Sheffield S7 2HF</t>
  </si>
  <si>
    <t>S04420</t>
  </si>
  <si>
    <t>Land Adjacent 7 Bridle Stile Close Sheffield S20 5BS</t>
  </si>
  <si>
    <t>S04421</t>
  </si>
  <si>
    <t>85 Colley Road Sheffield S5 9GU</t>
  </si>
  <si>
    <t>S04426</t>
  </si>
  <si>
    <t>Land At Rear Of 124 - 132 Mansfield Road Sheffield S12 2AQ</t>
  </si>
  <si>
    <t>S04427</t>
  </si>
  <si>
    <t>Land Adjoining 40 Moorwoods Avenue And Rear Of 43 To 45 Housley Park Sheffield S35 2UE</t>
  </si>
  <si>
    <t>S04430</t>
  </si>
  <si>
    <t>The Poplars 21 Chorley Drive Sheffield S10 3RQ</t>
  </si>
  <si>
    <t>S04431</t>
  </si>
  <si>
    <t>928 Ecclesall Road Sheffield S11 8TR</t>
  </si>
  <si>
    <t>S04433</t>
  </si>
  <si>
    <t>The Hillsborough Arcade And Site Of Former Old Blue Ball Public House, Middlewood Road And Bradfield Road, Sheffield S6 4HL</t>
  </si>
  <si>
    <t>S04439</t>
  </si>
  <si>
    <t>China Town Restaurant, 3 Cross Street, Sheffield S13 7JQ</t>
  </si>
  <si>
    <t>S04441</t>
  </si>
  <si>
    <t>Intracam, 244A High Greave, Sheffield S5 9GR</t>
  </si>
  <si>
    <t>S04442</t>
  </si>
  <si>
    <t>14 School Green Lane, Sheffield S10 4GQ</t>
  </si>
  <si>
    <t>S04443</t>
  </si>
  <si>
    <t>2 Littlewood Road, Sheffield S12 2LS</t>
  </si>
  <si>
    <t>S04446</t>
  </si>
  <si>
    <t>Lop Farm, Midhope Lane, Sheffield S36 4GX</t>
  </si>
  <si>
    <t>S04448</t>
  </si>
  <si>
    <t>Little Intake Farm Woodhead Road Grenoside Sheffield S35 8SP</t>
  </si>
  <si>
    <t>S04451</t>
  </si>
  <si>
    <t>Rasheeds, 950 And 952 City Road, Sheffield S12 2AB</t>
  </si>
  <si>
    <t>S04452</t>
  </si>
  <si>
    <t>Within The Curtilage Of 27 Cawthorne Grove, Sheffield S8 0NB</t>
  </si>
  <si>
    <t>S04457</t>
  </si>
  <si>
    <t>110 Psalter Lane, Sheffield S11 8YU</t>
  </si>
  <si>
    <t>S04458</t>
  </si>
  <si>
    <t>10 Nook Lane, Sheffield S6 6BN</t>
  </si>
  <si>
    <t>S04462</t>
  </si>
  <si>
    <t>45 Dore Road, Sheffield S17 3NA</t>
  </si>
  <si>
    <t>S04463</t>
  </si>
  <si>
    <t>Land Adjacent 179 Watt Lane, Sheffield S10 5RD</t>
  </si>
  <si>
    <t>S04467</t>
  </si>
  <si>
    <t>Tax Matters, 228 Middlewood Road, Sheffield S6 1TE</t>
  </si>
  <si>
    <t>S04468</t>
  </si>
  <si>
    <t>Corporation Building, 16 Snig Hill, Sheffield S3 8NB</t>
  </si>
  <si>
    <t>S04469</t>
  </si>
  <si>
    <t>Futures Build, Ruskin House, 182A Shirebrook Road, Sheffield S8 9RG</t>
  </si>
  <si>
    <t>S04471</t>
  </si>
  <si>
    <t>Land Adjacent To 18 Miller Street And Rear Of 8 - 10 Manchester Road, Sheffield S36 2RP</t>
  </si>
  <si>
    <t>S04472</t>
  </si>
  <si>
    <t>Land Adjacent 85 Mortomley Lane, Sheffield S35 3HS</t>
  </si>
  <si>
    <t>S04473</t>
  </si>
  <si>
    <t>151-153 Thompson, Sheffield S35 4JS</t>
  </si>
  <si>
    <t>S04475</t>
  </si>
  <si>
    <t>12 And 14 Marden Road, Sheffield S7 1RE</t>
  </si>
  <si>
    <t>S04476</t>
  </si>
  <si>
    <t>Land Adjacent 272 And 274 Psalter Lane, Sheffield S11 8UU</t>
  </si>
  <si>
    <t>S04477</t>
  </si>
  <si>
    <t>Adjacent 2 Long Lane, Worrall, Sheffield S35 0AF</t>
  </si>
  <si>
    <t>S04481</t>
  </si>
  <si>
    <t>Amusement Caterers (Sheffield) Ltd, 140 Walkley Lane, Sheffield S6 2NZ</t>
  </si>
  <si>
    <t>S04482</t>
  </si>
  <si>
    <t>109 Windy House Lane, Sheffield S2 1HE</t>
  </si>
  <si>
    <t>S04483</t>
  </si>
  <si>
    <t>SIP Car Parks, Car Park At Junction With Bowling Green Street, Russell Street, S3 8SU</t>
  </si>
  <si>
    <t>S04484</t>
  </si>
  <si>
    <t>Hillsborough Hotel 56 Langsett Road Sheffield S6 2UB</t>
  </si>
  <si>
    <t>S04485</t>
  </si>
  <si>
    <t>Chapel Apartments, 38A Queen Street, Mosborough, Sheffield S20 5BQ</t>
  </si>
  <si>
    <t>S04487</t>
  </si>
  <si>
    <t>3 Bents Lane, Sheffield S6 6GZ</t>
  </si>
  <si>
    <t>S04488</t>
  </si>
  <si>
    <t>Land To The Rear Of 139 To 143 Duke Street, Sheffield</t>
  </si>
  <si>
    <t>S04489</t>
  </si>
  <si>
    <t>336 Handsworth Road (Former Turf Tavern), Sheffield S13 9BX</t>
  </si>
  <si>
    <t>S04490</t>
  </si>
  <si>
    <t>79A Birley Moor Road, Sheffield S12 4WG</t>
  </si>
  <si>
    <t>S04491</t>
  </si>
  <si>
    <t>The Lane Boutique, 26 Abbey Lane, Sheffield S8 0BL</t>
  </si>
  <si>
    <t>S04492</t>
  </si>
  <si>
    <t>Langley Brook Farm, Clay Pits Lane, Sheffield S36 4GT</t>
  </si>
  <si>
    <t>S04496</t>
  </si>
  <si>
    <t>Curtilage Of 95 Towngate Road, Sheffield S35 0AR</t>
  </si>
  <si>
    <t>S04497</t>
  </si>
  <si>
    <t>Flat At Rear Of 41 Hurlfield Road, Sheffield S12 2SD</t>
  </si>
  <si>
    <t>S04498</t>
  </si>
  <si>
    <t>Land Adjacent 1 Samuel Fox Avenue, Sheffield S36 2AF</t>
  </si>
  <si>
    <t>S04500</t>
  </si>
  <si>
    <t>Spout House, Spout Lane, Sheffield S6 6EF</t>
  </si>
  <si>
    <t>S04501</t>
  </si>
  <si>
    <t>Daisy Chain, Middlewood Villas, 95 Langsett Road South, S35 0GY</t>
  </si>
  <si>
    <t>S04502</t>
  </si>
  <si>
    <t>Outbuildings Rear Of 24, 24A And 24B Broomhall Road, Sheffield S10 2DR</t>
  </si>
  <si>
    <t>S04505</t>
  </si>
  <si>
    <t>15 Brocco Bank, Sheffield S11 8RQ</t>
  </si>
  <si>
    <t>S04506</t>
  </si>
  <si>
    <t>Land Adjacent To 2 And To The Rear Of 2 To 12 Little Lane, Intake, Sheffield S12 2BG</t>
  </si>
  <si>
    <t>S04509</t>
  </si>
  <si>
    <t>Livery Stable, Mill Lane Farm, Mayfield Road, Sheffield S10 4PR</t>
  </si>
  <si>
    <t>S04510</t>
  </si>
  <si>
    <t>The Fold, Raynor Sike Lane, Sheffield S35 0GE</t>
  </si>
  <si>
    <t>S04511</t>
  </si>
  <si>
    <t>55 Tapton Crescent Road, Sheffield S10 5DB</t>
  </si>
  <si>
    <t>S04512</t>
  </si>
  <si>
    <t>Lawton Tonge House, 57 Wostenholm Road, Sheffield S7 1LE</t>
  </si>
  <si>
    <t>S04513</t>
  </si>
  <si>
    <t>Land At The Rear Of 198 Ridgeway Road, Sheffield S12 2TA</t>
  </si>
  <si>
    <t>S04515</t>
  </si>
  <si>
    <t>Go Local, 477 - 481 Staniforth Road</t>
  </si>
  <si>
    <t>S04516</t>
  </si>
  <si>
    <t>Graves &amp; Starey, Rear Of 93 Murray Road, S11 7GF</t>
  </si>
  <si>
    <t>S04517</t>
  </si>
  <si>
    <t>Land East Of Fir View Gardens, Osgathorpe Drive, S4 7BN
Land East Of Fir View Gardens, Osgathorpe Drive, S4 7BN</t>
  </si>
  <si>
    <t>S04519</t>
  </si>
  <si>
    <t>Adjacent 84 Twentywell Lane, S17 4QE</t>
  </si>
  <si>
    <t>S04520</t>
  </si>
  <si>
    <t>Apartment 206, 12 George Street, S1 2PF</t>
  </si>
  <si>
    <t>S04522</t>
  </si>
  <si>
    <t>38 Kenwood Road, S7 1NQ</t>
  </si>
  <si>
    <t>S04523</t>
  </si>
  <si>
    <t>144 Broomspring Lane, S10 2FD</t>
  </si>
  <si>
    <t>S04525</t>
  </si>
  <si>
    <t>2A Vaughton Hill, S36 2SW</t>
  </si>
  <si>
    <t>S04526</t>
  </si>
  <si>
    <t>Land To The Rear Of 29 To 39 Heeley Green, Denmark Road, S2 3NH</t>
  </si>
  <si>
    <t>S04527</t>
  </si>
  <si>
    <t>Land To Rear Of 250 Duke Street, Park Hill, Sheffield S2 5QQ</t>
  </si>
  <si>
    <t>S04529</t>
  </si>
  <si>
    <t>Goodman Sparks Ltd, Fulwood House, Cliffefield Road, S8 9DH</t>
  </si>
  <si>
    <t>S04530</t>
  </si>
  <si>
    <t>298 Norton Lane, S8 8HE</t>
  </si>
  <si>
    <t>S04532</t>
  </si>
  <si>
    <t>Block A, Hallamshire Business Park, 100 Chatham street, S11 8HD</t>
  </si>
  <si>
    <t>S04534</t>
  </si>
  <si>
    <t>Lady Zone, 333 - 335 Middlewood Road, Sheffield S6 1TH</t>
  </si>
  <si>
    <t>S04537</t>
  </si>
  <si>
    <t>45 Willoughby Street, Sheffield S4 8HS</t>
  </si>
  <si>
    <t>S04538</t>
  </si>
  <si>
    <t>Former Garage Site Adjacent 52 Toyne Street, Sheffield S10 1HJ</t>
  </si>
  <si>
    <t>S04540</t>
  </si>
  <si>
    <t>Rear Of 103 Rustlings Road, Sheffield S11 7AB</t>
  </si>
  <si>
    <t>S04541</t>
  </si>
  <si>
    <t>88 Doe Royd Crescent, Sheffield S5 8GE</t>
  </si>
  <si>
    <t>S04544</t>
  </si>
  <si>
    <t>1 Firmount, Walkley Road, Sheffield S6 2XJ</t>
  </si>
  <si>
    <t>S04545</t>
  </si>
  <si>
    <t>Jasmin Court Nursing Home, 40 Roe Lane, S3 9AJ</t>
  </si>
  <si>
    <t>S04546</t>
  </si>
  <si>
    <t>Land Between 53 Beighton Road And 35A Greengate Road, Beighton Road, Woodhouse, Sheffield S13 7PN</t>
  </si>
  <si>
    <t>S04547</t>
  </si>
  <si>
    <t>Land Adjacent Ford House 4 Fox Valley Way, S36 2AD</t>
  </si>
  <si>
    <t>S04548</t>
  </si>
  <si>
    <t>Land At Junction With Cobden View Road, Northfield S10 1QQ</t>
  </si>
  <si>
    <t>S04552</t>
  </si>
  <si>
    <t>Land Adjacent 57 Montrose Road, Sheffield S7 2EF</t>
  </si>
  <si>
    <t>S04558</t>
  </si>
  <si>
    <t>Southernwood,  62 Dore Road, Sheffield S17 3NE</t>
  </si>
  <si>
    <t>S04559</t>
  </si>
  <si>
    <t>Site Of Frecheville Hotel, 1 Birley Moor Crescent, S12 3AS</t>
  </si>
  <si>
    <t>S04561</t>
  </si>
  <si>
    <t>41 &amp; 43 Montgomery Road, Sheffield S7 1LN</t>
  </si>
  <si>
    <t>S04563</t>
  </si>
  <si>
    <t>Land adjacent former Foundry Workers Club And Institute Car Park, Beaumont Road North, S2 1RS</t>
  </si>
  <si>
    <t>S04565</t>
  </si>
  <si>
    <t>24 Sharpe Avenue, Sheffield S8 7SJ</t>
  </si>
  <si>
    <t>S04567</t>
  </si>
  <si>
    <t>Adjacent 334 Abbey Lane, Sheffield S8 0BY</t>
  </si>
  <si>
    <t>S04569</t>
  </si>
  <si>
    <t>Southview, 64 Church Lane, Dore, Sheffield S17 3GS</t>
  </si>
  <si>
    <t>S04570</t>
  </si>
  <si>
    <t>Garages Between 27 And 29 Burngreave Road, Sheffield S3 9DA</t>
  </si>
  <si>
    <t>S04571</t>
  </si>
  <si>
    <t>JTS Upholstery, 105 Oakland Road, Sheffield, S6 4LT</t>
  </si>
  <si>
    <t>S04584</t>
  </si>
  <si>
    <t>27 Torksey Road, S5 6LB</t>
  </si>
  <si>
    <t>S04585</t>
  </si>
  <si>
    <t>53 Dawlands Close, S2 1SF</t>
  </si>
  <si>
    <t>S04586</t>
  </si>
  <si>
    <t>418 Ecclesall Road, S11 8PJ</t>
  </si>
  <si>
    <t>S04590</t>
  </si>
  <si>
    <t>Grove House Acupuncture, Totley Grove, Hillfoot Road, Totley, S17 3AX</t>
  </si>
  <si>
    <t>S04591</t>
  </si>
  <si>
    <t>612 Arbourthorne Road, S2 2AT</t>
  </si>
  <si>
    <t>S04592</t>
  </si>
  <si>
    <t>11 Pexton Road, S4 7DA</t>
  </si>
  <si>
    <t>S04593</t>
  </si>
  <si>
    <t>40 Cliff Road, S6 6EG</t>
  </si>
  <si>
    <t>S04594</t>
  </si>
  <si>
    <t>Land Adjacent 19 To 41 Walkley Lane, Sheffield S6 2NX</t>
  </si>
  <si>
    <t>S04597</t>
  </si>
  <si>
    <t>19 Haugh Lane, Sheffield S11 9SA</t>
  </si>
  <si>
    <t>S04600</t>
  </si>
  <si>
    <t>158 Meadow Head, Sheffield S8 7UF</t>
  </si>
  <si>
    <t>S04603</t>
  </si>
  <si>
    <t>Ashland House, 40 Ashland Road, Sheffield S7 1RJ</t>
  </si>
  <si>
    <t>S04605</t>
  </si>
  <si>
    <t>129 Yew Lane, Sheffield S5 9AP</t>
  </si>
  <si>
    <t>S04606</t>
  </si>
  <si>
    <t>35 Wynyard Road, Sheffield S6 4GB</t>
  </si>
  <si>
    <t>S04608</t>
  </si>
  <si>
    <t>143-147 Holme Lane, Sheffield S6 4JR</t>
  </si>
  <si>
    <t>S04610</t>
  </si>
  <si>
    <t>Stadia Technology Park, Shirland Lane, S9 3SP</t>
  </si>
  <si>
    <t>S04612</t>
  </si>
  <si>
    <t>Within The Curtilage Of 79 Olivet Road, Sheffield S8 8QR</t>
  </si>
  <si>
    <t>S04613</t>
  </si>
  <si>
    <t>Industrial Tribunals Central Office Property Centre, 14 East Parade, S1 2ET</t>
  </si>
  <si>
    <t>S04615</t>
  </si>
  <si>
    <t>2 Edmund Avenue, Sheffield S17 4RN</t>
  </si>
  <si>
    <t>S04616</t>
  </si>
  <si>
    <t>Sylvester Farm, 448 Whitley Lane, Sheffield S35 8RQ</t>
  </si>
  <si>
    <t>S04617</t>
  </si>
  <si>
    <t>Tracy's Childcare, 2 Fairbarn Road, Sheffield S6 5PP</t>
  </si>
  <si>
    <t>S04618</t>
  </si>
  <si>
    <t>Adjacent 78 Adrian Crescent, Sheffield S5 8DL</t>
  </si>
  <si>
    <t>S04620</t>
  </si>
  <si>
    <t>Land Between Electricity Substation And No 13 Kendal Road, Sheffield S6 4QG</t>
  </si>
  <si>
    <t>S04622</t>
  </si>
  <si>
    <t>205 Abbey Lane, Sheffield S8 0BT</t>
  </si>
  <si>
    <t>S04624</t>
  </si>
  <si>
    <t>Lowedges Clinic, 7 Low Edges, Chesterfield Road South, Sheffield S8 8LW</t>
  </si>
  <si>
    <t>S04626</t>
  </si>
  <si>
    <t>486 Manchester Road, Stocksbridge, Sheffield S36 2DU</t>
  </si>
  <si>
    <t>S04638</t>
  </si>
  <si>
    <t>Former Norton Aerodrome, Norton Avenue, S17 3DQ</t>
  </si>
  <si>
    <t>Green Belt - Site Allocation Option</t>
  </si>
  <si>
    <t>S04641</t>
  </si>
  <si>
    <t>First, Second And Third Floors, Leopold Chambers, 5 Leopold Street, Sheffield S1 2GY</t>
  </si>
  <si>
    <t>S04642</t>
  </si>
  <si>
    <t>8 Sheffield Road, Hackenthorpe, Sheffield S12 4LT</t>
  </si>
  <si>
    <t>S04643</t>
  </si>
  <si>
    <t>444 Fulwood Road, Sheffield S10 3GH</t>
  </si>
  <si>
    <t>S04644</t>
  </si>
  <si>
    <t>Carmen's Kitchen, 401 Glossop Road, Sheffield S10 2PR</t>
  </si>
  <si>
    <t>S04645</t>
  </si>
  <si>
    <t>Woodside, South Street, Mosborough, Sheffield S20 5DF</t>
  </si>
  <si>
    <t>S04646</t>
  </si>
  <si>
    <t>Within The Curtilage Of Storth Lodge, 408 Fulwood Road, Sheffield S10 3GG</t>
  </si>
  <si>
    <t>S04648</t>
  </si>
  <si>
    <t>496 Ridgeway Road, Sheffield S12 2JX</t>
  </si>
  <si>
    <t>S04650</t>
  </si>
  <si>
    <t>Garage Site Between 31 And 37 Meersbrook Road, Sheffield S8 9HU</t>
  </si>
  <si>
    <t>S04651</t>
  </si>
  <si>
    <t>Land Adjacent 2 And 4 Handsworth Avenue, Sheffield S9 4BT</t>
  </si>
  <si>
    <t>S04653</t>
  </si>
  <si>
    <t>Land At Rear Of 8 - 14 Cross Street, Sheffield S13 7JR</t>
  </si>
  <si>
    <t>S04655</t>
  </si>
  <si>
    <t>Land Rear Of 38A - 38D High Street, Mosborough, Sheffield S20 5AE</t>
  </si>
  <si>
    <t>S04656</t>
  </si>
  <si>
    <t>Kelham House,  3 Lancaster Street, Sheffield S3 8AF</t>
  </si>
  <si>
    <t>S04657</t>
  </si>
  <si>
    <t>Mosborough Kennels, Quarry Hill, Sheffield S20 5AZ</t>
  </si>
  <si>
    <t>S04658</t>
  </si>
  <si>
    <t>77 Slayleigh Lane, Sheffield S10 3RG</t>
  </si>
  <si>
    <t>S04659</t>
  </si>
  <si>
    <t>Broomhead Plumbing Ltd, Basement And Yard, 416 - 418 London Road, Sheffield S2 4ND</t>
  </si>
  <si>
    <t>S04670</t>
  </si>
  <si>
    <t>29-57 King Street, S3 8LF</t>
  </si>
  <si>
    <t>S04671</t>
  </si>
  <si>
    <t>Land at Gun Lane, S3 8GG</t>
  </si>
  <si>
    <t>S04672</t>
  </si>
  <si>
    <t>Land at Hicks Street and Rutland Road, S3 8BD</t>
  </si>
  <si>
    <t>S04673</t>
  </si>
  <si>
    <t>Warehouse, Boyland Street, S3 8AS</t>
  </si>
  <si>
    <t>S04677</t>
  </si>
  <si>
    <t>63-69 Allen Street and 28-32 Cross Smithfield, S3 7AW</t>
  </si>
  <si>
    <t>S04678</t>
  </si>
  <si>
    <t>Furnival House 48 Furnival Gate Sheffield S1 4QP</t>
  </si>
  <si>
    <t>S04679</t>
  </si>
  <si>
    <t>Wheatsheaf Works, 57 John Street, Sheffield, S2 4QS</t>
  </si>
  <si>
    <t>S04680</t>
  </si>
  <si>
    <t>Garage Site Adjacent 45 Banner Cross Road, Woodholm Place, Sheffield S11 9HQ</t>
  </si>
  <si>
    <t>S04681</t>
  </si>
  <si>
    <t>10 High Matlock Road, Sheffield S6 6AS</t>
  </si>
  <si>
    <t>S04684</t>
  </si>
  <si>
    <t>4 Jew Lane, Sheffield S1 2BE</t>
  </si>
  <si>
    <t>S04685</t>
  </si>
  <si>
    <t>Rear Of Moscar Wheel Bungalow, Abbeydale Road, Sheffield S7 2BP</t>
  </si>
  <si>
    <t>S04686</t>
  </si>
  <si>
    <t>Fred Croft (Contractors) Ltd, 28 Dykes Hall Road, Sheffield S6 4GN</t>
  </si>
  <si>
    <t>S04688</t>
  </si>
  <si>
    <t>Curtilage Of 33 Glossop Row, Sheffield S35 0GH</t>
  </si>
  <si>
    <t>S04689</t>
  </si>
  <si>
    <t>Court House Clinics, 279 Glossop Road, Sheffield S10 2HB</t>
  </si>
  <si>
    <t>S04691</t>
  </si>
  <si>
    <t>572 Barnsley Road, Sheffield S5 6UA</t>
  </si>
  <si>
    <t>S04692</t>
  </si>
  <si>
    <t>Gatecrasher Apartments, 104 Arundel Street, Sheffield S1 4TH</t>
  </si>
  <si>
    <t>S04697</t>
  </si>
  <si>
    <t>Ecclesall Rd Sunday School, 605 Ecclesall Road, Sheffield S11 8PT</t>
  </si>
  <si>
    <t>S04698</t>
  </si>
  <si>
    <t>Oak Hill Garage, 10 Oak Hill Road, Sheffield S7 1SH</t>
  </si>
  <si>
    <t>S04700</t>
  </si>
  <si>
    <t>51 Wisewood Road, Sheffield S6 4WB</t>
  </si>
  <si>
    <t>S04703</t>
  </si>
  <si>
    <t>660 And 662 Attercliffe Road, Sheffield S9 3RP</t>
  </si>
  <si>
    <t>S04704</t>
  </si>
  <si>
    <t>Brown McLeod Ltd, 51 Clarkegrove Road, Sheffield S10 2NH</t>
  </si>
  <si>
    <t>S04705</t>
  </si>
  <si>
    <t>Third Floor Offices, 54 - 56 Fargate, Sheffield S1 2HE</t>
  </si>
  <si>
    <t>S04707</t>
  </si>
  <si>
    <t>1 Wostenholm Road, Sheffield S7 1LB</t>
  </si>
  <si>
    <t>S04709</t>
  </si>
  <si>
    <t>30 Parkers Lane, Dore, Sheffield S17 3DP</t>
  </si>
  <si>
    <t>S04710</t>
  </si>
  <si>
    <t>Stratford House, 234 Broomhall Street, Sheffield S3 7SQ</t>
  </si>
  <si>
    <t>S04713</t>
  </si>
  <si>
    <t>60 Little London Road, Sheffield S8 0UH</t>
  </si>
  <si>
    <t>S04715</t>
  </si>
  <si>
    <t>Land Adjacent 68 Barlow Road, Sheffield S6 5HR</t>
  </si>
  <si>
    <t>S04726</t>
  </si>
  <si>
    <t>50 Launce Road, Sheffield S5 8DQ</t>
  </si>
  <si>
    <t>S04727</t>
  </si>
  <si>
    <t>126 Church Street, Oughtibridge, Sheffield S35 0FW</t>
  </si>
  <si>
    <t>S04729</t>
  </si>
  <si>
    <t>Flat 134 Whitham Road, Sheffield S10 2SR</t>
  </si>
  <si>
    <t>S04730</t>
  </si>
  <si>
    <t>Apartments Above Beanies Wholefoods, 205 - 207 Crookes Valley Road, Sheffield S10 1BA</t>
  </si>
  <si>
    <t>S04732</t>
  </si>
  <si>
    <t>23 Whitworth Road, Sheffield S10 3HD</t>
  </si>
  <si>
    <t>S04740</t>
  </si>
  <si>
    <t>Site Of Former 66B Fox Lane, Frecheville, Sheffield S12 4WU</t>
  </si>
  <si>
    <t>S04745</t>
  </si>
  <si>
    <t>2 Chapel Street, Mosborough, Sheffield S20 5BT</t>
  </si>
  <si>
    <t>S04746</t>
  </si>
  <si>
    <t>Sheffield Citizens Advice, 28 - 30 Spital Hill, Sheffield S4 7LG</t>
  </si>
  <si>
    <t>S04747</t>
  </si>
  <si>
    <t>The Printworks, 85 Headford Street, Sheffield S3 7BF</t>
  </si>
  <si>
    <t>S04748</t>
  </si>
  <si>
    <t>Castle Advice Service, 207 Duke Street, Park Hill, Sheffield S2 5QP</t>
  </si>
  <si>
    <t>S04750</t>
  </si>
  <si>
    <t>2-18 Fargate, 1 And 1A Church Street, And Rear Of 3 Church Street, Sheffield S1 2HE</t>
  </si>
  <si>
    <t>S04752</t>
  </si>
  <si>
    <t>Within The Curtilage Of 2 Peterborough Road, Sheffield S10 4JE</t>
  </si>
  <si>
    <t>S04757</t>
  </si>
  <si>
    <t>Rear Of Hush Beauty Ltd, 22 Hutcliffe Wood Road, Sheffield S8 0EX</t>
  </si>
  <si>
    <t>S04758</t>
  </si>
  <si>
    <t>Within The Curtilage Of 103 Derbyshire Lane, Sheffield S8 9EN</t>
  </si>
  <si>
    <t>S04759</t>
  </si>
  <si>
    <t>Land At Junction Of Derbyshire Lane And Norton Lees Road, Meersbrook, Sheffield S8 9EL</t>
  </si>
  <si>
    <t>S04760</t>
  </si>
  <si>
    <t>454A &amp; 456 Abbey Lane, Sheffield S7 2QY</t>
  </si>
  <si>
    <t>S04762</t>
  </si>
  <si>
    <t>Victoria Gardens, 117 Manchester Road, Crosspool, Sheffield S10 5DN</t>
  </si>
  <si>
    <t>S04765</t>
  </si>
  <si>
    <t>3 Station Road, Chapeltown, Sheffield S35 2XE</t>
  </si>
  <si>
    <t>S04766</t>
  </si>
  <si>
    <t>Olive House, Black Lane, Sheffield S6 6SE</t>
  </si>
  <si>
    <t>S04767</t>
  </si>
  <si>
    <t>B.L. Electrical Contractors Ltd, 35 Greenfield Road, Sheffield S8 7RR</t>
  </si>
  <si>
    <t>S04768</t>
  </si>
  <si>
    <t>Land Immediately West Of No 1 Charnock Dale Road, Sheffield S12 3HP</t>
  </si>
  <si>
    <t>S04770</t>
  </si>
  <si>
    <t>Edgecliffe Farm, Don Hill Height, Sheffield S36 2BS</t>
  </si>
  <si>
    <t>S04776</t>
  </si>
  <si>
    <t>259 The Wheel, Sheffield S35 9ZA</t>
  </si>
  <si>
    <t>S04779</t>
  </si>
  <si>
    <t>Second Floor, 3 Sharrow Lane, Sheffield S11 8AE</t>
  </si>
  <si>
    <t>S04780</t>
  </si>
  <si>
    <t>Curtilage Of Woodleigh, Pitchford Lane, Sheffield S10 3PL</t>
  </si>
  <si>
    <t>S04781</t>
  </si>
  <si>
    <t>Curtilage Of 39 Broomfield Lane, Sheffield S36 2AQ</t>
  </si>
  <si>
    <t>S04782</t>
  </si>
  <si>
    <t>The Fig Tree Sandwich Bar, 7 Figtree Lane, Sheffield S1 2DJ</t>
  </si>
  <si>
    <t>S04783</t>
  </si>
  <si>
    <t>First Floor Offices, 2- 18 Fargate, Sheffield S1 2GJ</t>
  </si>
  <si>
    <t>S04785</t>
  </si>
  <si>
    <t>262 Fulwood Road, Sheffield S10 3BL</t>
  </si>
  <si>
    <t>S04787</t>
  </si>
  <si>
    <t>St Marys Roman Catholic Church Hall, Pack Horse Lane, Sheffield S35 3HY</t>
  </si>
  <si>
    <t>S04789</t>
  </si>
  <si>
    <t>39 Handsworth Road, Sheffield S9 4AA</t>
  </si>
  <si>
    <t>S04790</t>
  </si>
  <si>
    <t>10 Tapton Crescent Road, Sheffield S10 5DA</t>
  </si>
  <si>
    <t>S04791</t>
  </si>
  <si>
    <t>18 Glen Road, Sheffield S7 1RA</t>
  </si>
  <si>
    <t>S04794</t>
  </si>
  <si>
    <t>32 Drummond Crescent, Sheffield S5 7WB</t>
  </si>
  <si>
    <t>S04798</t>
  </si>
  <si>
    <t>92 Middlewood Road, Sheffield S6 4HA</t>
  </si>
  <si>
    <t>S04799</t>
  </si>
  <si>
    <t>94 Middlewood Road, Sheffield S6 4HA</t>
  </si>
  <si>
    <t>S04800</t>
  </si>
  <si>
    <t>Land Adjoining 96 Watersmeet Road, Sheffield S6 5FA</t>
  </si>
  <si>
    <t>S04803</t>
  </si>
  <si>
    <t>Garage Block, Fraser Road, Sheffield S8 0JN</t>
  </si>
  <si>
    <t>S04805</t>
  </si>
  <si>
    <t>La Patisserie, 621 Ecclesall Road, Sheffield S11 8PT</t>
  </si>
  <si>
    <t>S04807</t>
  </si>
  <si>
    <t>Apartment 102, 12 George Street, Sheffield S1 2PF</t>
  </si>
  <si>
    <t>S04809</t>
  </si>
  <si>
    <t>Apartment 5, Ranfall, 15 Ranmoor Park Road, Sheffield S10 3GX</t>
  </si>
  <si>
    <t>S04811</t>
  </si>
  <si>
    <t>13A Mansfield Road, Sheffield S12 2AE</t>
  </si>
  <si>
    <t>S04812</t>
  </si>
  <si>
    <t>The Mount, Glossop Road, Sheffield S10 2AF</t>
  </si>
  <si>
    <t>S04813</t>
  </si>
  <si>
    <t>Within The Curtilage Of 48 Olivers Mount, Sheffield S9 4PB</t>
  </si>
  <si>
    <t>S04814</t>
  </si>
  <si>
    <t>Mount Pleasant Community Centre, Sharrow Lane, Sheffield S11 8AE</t>
  </si>
  <si>
    <t>S04815</t>
  </si>
  <si>
    <t>18 Spoonhill Road, Sheffield S6 5PA</t>
  </si>
  <si>
    <t>S04816</t>
  </si>
  <si>
    <t>Centurion, 30 Vauxhall Road, Sheffield S9 1LD</t>
  </si>
  <si>
    <t>S04820</t>
  </si>
  <si>
    <t>Flat, 102 - 104 Holme Lane, Sheffield S6 4JW</t>
  </si>
  <si>
    <t>S04822</t>
  </si>
  <si>
    <t>Walsh Court Student Accommodation, Bells Square, Sheffield S1 2FY</t>
  </si>
  <si>
    <t>S04825</t>
  </si>
  <si>
    <t>The Fatima Community Centre, 105 Brunswick Road, Sheffield S3 9LQ</t>
  </si>
  <si>
    <t>389090.598</t>
  </si>
  <si>
    <t>S04826</t>
  </si>
  <si>
    <t>17 Wortley Road, High Green, Sheffield S35 4LQ</t>
  </si>
  <si>
    <t>388491.759</t>
  </si>
  <si>
    <t>S04827</t>
  </si>
  <si>
    <t>Land Within The Curtilage Of 1 Old Fulwood Road, Sheffield S10 3TG</t>
  </si>
  <si>
    <t>386491.10000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</si>
</sst>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5" fillId="2" borderId="1" xfId="1" applyFont="1" applyFill="1" applyBorder="1" applyAlignment="1">
      <alignment horizontal="center" vertical="top" textRotation="90"/>
    </xf>
    <xf numFmtId="0" fontId="3" fillId="4" borderId="1" xfId="0" applyFont="1" applyFill="1" applyBorder="1" applyAlignment="1">
      <alignment textRotation="90"/>
    </xf>
    <xf numFmtId="0" fontId="1" fillId="0" borderId="1" xfId="1" applyFont="1" applyBorder="1"/>
    <xf numFmtId="0" fontId="1" fillId="0" borderId="1" xfId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0" fontId="0" fillId="0" borderId="1" xfId="0" applyBorder="1"/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1" fillId="0" borderId="1" xfId="1" applyFont="1" applyBorder="1" applyAlignment="1">
      <alignment horizontal="left" wrapText="1"/>
    </xf>
    <xf numFmtId="0" fontId="2" fillId="0" borderId="1" xfId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4" borderId="0" xfId="0" applyFill="1"/>
    <xf numFmtId="0" fontId="8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vertical="center" wrapText="1"/>
    </xf>
    <xf numFmtId="0" fontId="1" fillId="0" borderId="10" xfId="1" applyFont="1" applyBorder="1" applyAlignment="1">
      <alignment horizontal="right" wrapText="1"/>
    </xf>
    <xf numFmtId="164" fontId="1" fillId="0" borderId="10" xfId="1" applyNumberFormat="1" applyFont="1" applyBorder="1" applyAlignment="1">
      <alignment horizontal="right" wrapText="1"/>
    </xf>
    <xf numFmtId="0" fontId="1" fillId="0" borderId="10" xfId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164" fontId="1" fillId="0" borderId="10" xfId="1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1" xfId="0" applyBorder="1"/>
    <xf numFmtId="0" fontId="0" fillId="0" borderId="10" xfId="0" applyBorder="1"/>
    <xf numFmtId="0" fontId="1" fillId="6" borderId="1" xfId="1" applyFont="1" applyFill="1" applyBorder="1" applyAlignment="1">
      <alignment horizontal="left" wrapText="1"/>
    </xf>
    <xf numFmtId="0" fontId="1" fillId="6" borderId="1" xfId="1" applyFont="1" applyFill="1" applyBorder="1" applyAlignment="1">
      <alignment horizontal="right" wrapText="1"/>
    </xf>
    <xf numFmtId="164" fontId="1" fillId="0" borderId="1" xfId="1" applyNumberFormat="1" applyFont="1" applyBorder="1" applyAlignment="1">
      <alignment horizontal="left" wrapText="1"/>
    </xf>
    <xf numFmtId="164" fontId="1" fillId="0" borderId="1" xfId="1" applyNumberFormat="1" applyFont="1" applyBorder="1" applyAlignment="1">
      <alignment horizontal="right" wrapText="1"/>
    </xf>
    <xf numFmtId="0" fontId="7" fillId="4" borderId="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textRotation="90"/>
    </xf>
    <xf numFmtId="0" fontId="1" fillId="0" borderId="13" xfId="1" applyFont="1" applyBorder="1"/>
    <xf numFmtId="0" fontId="4" fillId="0" borderId="13" xfId="0" applyFont="1" applyBorder="1" applyAlignment="1">
      <alignment horizontal="left" wrapText="1"/>
    </xf>
    <xf numFmtId="0" fontId="1" fillId="0" borderId="13" xfId="1" applyFont="1" applyBorder="1" applyAlignment="1">
      <alignment horizontal="left" wrapText="1"/>
    </xf>
    <xf numFmtId="0" fontId="1" fillId="0" borderId="13" xfId="1" applyFont="1" applyBorder="1" applyAlignment="1">
      <alignment horizontal="right"/>
    </xf>
    <xf numFmtId="0" fontId="5" fillId="2" borderId="14" xfId="1" applyFont="1" applyFill="1" applyBorder="1" applyAlignment="1">
      <alignment horizontal="left" vertical="top" textRotation="90"/>
    </xf>
    <xf numFmtId="0" fontId="5" fillId="2" borderId="15" xfId="1" applyFont="1" applyFill="1" applyBorder="1" applyAlignment="1">
      <alignment horizontal="left" vertical="top" textRotation="90" wrapText="1"/>
    </xf>
    <xf numFmtId="0" fontId="6" fillId="3" borderId="15" xfId="0" applyFont="1" applyFill="1" applyBorder="1" applyAlignment="1">
      <alignment horizontal="left" vertical="top" wrapText="1"/>
    </xf>
    <xf numFmtId="0" fontId="5" fillId="2" borderId="15" xfId="1" applyFont="1" applyFill="1" applyBorder="1" applyAlignment="1">
      <alignment horizontal="left" vertical="top" wrapText="1"/>
    </xf>
    <xf numFmtId="0" fontId="5" fillId="4" borderId="15" xfId="1" applyFont="1" applyFill="1" applyBorder="1" applyAlignment="1">
      <alignment horizontal="left" vertical="top" textRotation="90" wrapText="1"/>
    </xf>
    <xf numFmtId="0" fontId="5" fillId="2" borderId="15" xfId="1" applyFont="1" applyFill="1" applyBorder="1" applyAlignment="1">
      <alignment horizontal="left" vertical="top" textRotation="90"/>
    </xf>
    <xf numFmtId="0" fontId="5" fillId="2" borderId="16" xfId="1" applyFont="1" applyFill="1" applyBorder="1" applyAlignment="1">
      <alignment horizontal="left" vertical="top" textRotation="90" wrapText="1"/>
    </xf>
  </cellXfs>
  <cellStyles count="2">
    <cellStyle name="Normal" xfId="0" builtinId="0"/>
    <cellStyle name="Normal_Sheet6" xfId="1" xr:uid="{79E4C9BC-D51F-4F74-9B43-B0EADE8E2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127001</xdr:colOff>
      <xdr:row>0</xdr:row>
      <xdr:rowOff>0</xdr:rowOff>
    </xdr:from>
    <xdr:to>
      <xdr:col>1</xdr:col>
      <xdr:colOff>8962572</xdr:colOff>
      <xdr:row>7</xdr:row>
      <xdr:rowOff>72571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326E5C6-AFE4-448F-9215-B699426B51E6}"/>
            </a:ext>
          </a:extLst>
        </xdr:cNvPr>
        <xdr:cNvSpPr txBox="1"/>
      </xdr:nvSpPr>
      <xdr:spPr>
        <a:xfrm>
          <a:off x="127001" y="0"/>
          <a:ext cx="11049000" cy="134257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Sheffield Housing and Economic Land Site Schedule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The site schedule is a list of all housing sites included in the Housing and Economic Land Availability Assessment (HELAA) and accompanies the December 2023 HELAA report. </a:t>
          </a: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Note that employment sites are listed separately in Appendix 4 of the HELAA 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</a:t>
          </a:r>
          <a:endParaRPr lang="en-GB" sz="1100"/>
        </a:p>
      </xdr:txBody>
    </xdr:sp>
    <xdr:clientData/>
  </xdr:twoCellAnchor>
  <xdr:twoCellAnchor>
    <xdr:from>
      <xdr:col>0</xdr:col>
      <xdr:colOff>72573</xdr:colOff>
      <xdr:row>8</xdr:row>
      <xdr:rowOff>27214</xdr:rowOff>
    </xdr:from>
    <xdr:to>
      <xdr:col>2</xdr:col>
      <xdr:colOff>9072</xdr:colOff>
      <xdr:row>14</xdr:row>
      <xdr:rowOff>121860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149A5C36-ED1C-47DE-8EAA-50A871D976BC}"/>
            </a:ext>
          </a:extLst>
        </xdr:cNvPr>
        <xdr:cNvSpPr/>
      </xdr:nvSpPr>
      <xdr:spPr>
        <a:xfrm>
          <a:off x="72573" y="1478643"/>
          <a:ext cx="11157856" cy="118321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</a:t>
          </a: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HELAA identifies a future supply of land which is suitable, available and achievable for housing and economic development uses over the plan period.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The HELAA does </a:t>
          </a: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</a:t>
          </a: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allocate land for housing or economic development and does </a:t>
          </a: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</a:t>
          </a: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make policy decisions on which sites should be developed.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17</xdr:col>
      <xdr:colOff>261560</xdr:colOff>
      <xdr:row>16</xdr:row>
      <xdr:rowOff>132897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7B7FF6-E2AF-4A70-B65A-CECE4D7A70E7}"/>
            </a:ext>
          </a:extLst>
        </xdr:cNvPr>
        <xdr:cNvSpPr txBox="1"/>
      </xdr:nvSpPr>
      <xdr:spPr>
        <a:xfrm>
          <a:off x="0" y="2721429"/>
          <a:ext cx="10593917" cy="314325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Understanding the column headings in the ‘HELAA Sites’ tab: </a:t>
          </a:r>
          <a:endParaRPr kumimoji="0" lang="en-GB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343D9-0214-41AB-904D-B56535355045}">
  <dimension ref="A1:AD53"/>
  <sheetViews>
    <sheetView tabSelected="1" zoomScale="90" zoomScaleNormal="90" workbookViewId="0">
      <selection activeCell="E21" sqref="E21"/>
    </sheetView>
  </sheetViews>
  <sheetFormatPr defaultRowHeight="14.5" x14ac:dyDescent="0.35"/>
  <cols>
    <col min="1" max="1" width="31.7265625" customWidth="1"/>
    <col min="2" max="2" width="129" customWidth="1"/>
  </cols>
  <sheetData>
    <row r="1" spans="1:30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30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30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30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30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30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30" x14ac:dyDescent="0.3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30" x14ac:dyDescent="0.3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30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30" x14ac:dyDescent="0.3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30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30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30" x14ac:dyDescent="0.3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30" x14ac:dyDescent="0.3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3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ht="15" thickBot="1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ht="31.5" thickBot="1" x14ac:dyDescent="0.4">
      <c r="A19" s="27" t="s">
        <v>0</v>
      </c>
      <c r="B19" s="28" t="s">
        <v>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ht="16" thickBot="1" x14ac:dyDescent="0.4">
      <c r="A20" s="14" t="s">
        <v>2</v>
      </c>
      <c r="B20" s="15" t="s">
        <v>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6" thickBot="1" x14ac:dyDescent="0.4">
      <c r="A21" s="18" t="s">
        <v>4</v>
      </c>
      <c r="B21" s="17" t="s">
        <v>5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ht="16" thickBot="1" x14ac:dyDescent="0.4">
      <c r="A22" s="16" t="s">
        <v>6</v>
      </c>
      <c r="B22" s="17" t="s">
        <v>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ht="16" thickBot="1" x14ac:dyDescent="0.4">
      <c r="A23" s="14" t="s">
        <v>8</v>
      </c>
      <c r="B23" s="17" t="s">
        <v>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ht="16" thickBot="1" x14ac:dyDescent="0.4">
      <c r="A24" s="18" t="s">
        <v>10</v>
      </c>
      <c r="B24" s="17" t="s">
        <v>11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ht="15.5" x14ac:dyDescent="0.35">
      <c r="A25" s="19" t="s">
        <v>12</v>
      </c>
      <c r="B25" s="20" t="s">
        <v>13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5.5" x14ac:dyDescent="0.35">
      <c r="A26" s="21"/>
      <c r="B26" s="22" t="s">
        <v>14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ht="16" thickBot="1" x14ac:dyDescent="0.4">
      <c r="A27" s="21"/>
      <c r="B27" s="22" t="s">
        <v>15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5.5" x14ac:dyDescent="0.35">
      <c r="A28" s="23" t="s">
        <v>16</v>
      </c>
      <c r="B28" s="29" t="s">
        <v>17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ht="15.5" x14ac:dyDescent="0.35">
      <c r="A29" s="24"/>
      <c r="B29" s="25" t="s">
        <v>18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ht="15.5" x14ac:dyDescent="0.35">
      <c r="A30" s="24"/>
      <c r="B30" s="25" t="s">
        <v>19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ht="15.5" x14ac:dyDescent="0.35">
      <c r="A31" s="24"/>
      <c r="B31" s="25" t="s">
        <v>20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ht="15.5" x14ac:dyDescent="0.35">
      <c r="A32" s="24"/>
      <c r="B32" s="25" t="s">
        <v>21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ht="16" thickBot="1" x14ac:dyDescent="0.4">
      <c r="A33" s="16"/>
      <c r="B33" s="26" t="s">
        <v>22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s="13" customFormat="1" ht="31.5" thickBot="1" x14ac:dyDescent="0.4">
      <c r="A34" s="16" t="s">
        <v>23</v>
      </c>
      <c r="B34" s="17" t="s">
        <v>24</v>
      </c>
    </row>
    <row r="35" spans="1:30" s="13" customFormat="1" ht="31.5" thickBot="1" x14ac:dyDescent="0.4">
      <c r="A35" s="16" t="s">
        <v>25</v>
      </c>
      <c r="B35" s="17" t="s">
        <v>26</v>
      </c>
    </row>
    <row r="36" spans="1:30" s="13" customFormat="1" ht="16" thickBot="1" x14ac:dyDescent="0.4">
      <c r="A36" s="16" t="s">
        <v>27</v>
      </c>
      <c r="B36" s="17" t="s">
        <v>28</v>
      </c>
    </row>
    <row r="37" spans="1:30" ht="16" thickBot="1" x14ac:dyDescent="0.4">
      <c r="A37" s="16" t="s">
        <v>29</v>
      </c>
      <c r="B37" s="17" t="s">
        <v>30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31" x14ac:dyDescent="0.35">
      <c r="A38" s="23" t="s">
        <v>31</v>
      </c>
      <c r="B38" s="20" t="s">
        <v>32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ht="16" thickBot="1" x14ac:dyDescent="0.4">
      <c r="A39" s="16"/>
      <c r="B39" s="17" t="s">
        <v>33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ht="22" customHeight="1" thickBot="1" x14ac:dyDescent="0.4">
      <c r="A40" s="42" t="s">
        <v>34</v>
      </c>
      <c r="B40" s="15" t="s">
        <v>35</v>
      </c>
    </row>
    <row r="41" spans="1:30" s="13" customFormat="1" ht="16" thickBot="1" x14ac:dyDescent="0.4">
      <c r="A41" s="16" t="s">
        <v>36</v>
      </c>
      <c r="B41" s="17" t="s">
        <v>37</v>
      </c>
    </row>
    <row r="42" spans="1:30" s="13" customFormat="1" ht="16" thickBot="1" x14ac:dyDescent="0.4">
      <c r="A42" s="16" t="s">
        <v>38</v>
      </c>
      <c r="B42" s="17" t="s">
        <v>39</v>
      </c>
    </row>
    <row r="43" spans="1:30" s="13" customFormat="1" ht="16" thickBot="1" x14ac:dyDescent="0.4">
      <c r="A43" s="16" t="s">
        <v>40</v>
      </c>
      <c r="B43" s="17" t="s">
        <v>41</v>
      </c>
    </row>
    <row r="44" spans="1:30" s="13" customFormat="1" ht="15.5" x14ac:dyDescent="0.35">
      <c r="A44" s="23" t="s">
        <v>42</v>
      </c>
      <c r="B44" s="20" t="s">
        <v>43</v>
      </c>
    </row>
    <row r="45" spans="1:30" s="13" customFormat="1" ht="16" thickBot="1" x14ac:dyDescent="0.4">
      <c r="A45" s="16"/>
      <c r="B45" s="17" t="s">
        <v>44</v>
      </c>
    </row>
    <row r="46" spans="1:30" s="13" customFormat="1" ht="15.5" x14ac:dyDescent="0.35">
      <c r="A46" s="23" t="s">
        <v>45</v>
      </c>
      <c r="B46" s="20" t="s">
        <v>46</v>
      </c>
    </row>
    <row r="47" spans="1:30" s="13" customFormat="1" ht="16" thickBot="1" x14ac:dyDescent="0.4">
      <c r="A47" s="16"/>
      <c r="B47" s="17" t="s">
        <v>47</v>
      </c>
    </row>
    <row r="48" spans="1:30" s="13" customFormat="1" ht="15.5" x14ac:dyDescent="0.35">
      <c r="A48" s="23" t="s">
        <v>48</v>
      </c>
      <c r="B48" s="20" t="s">
        <v>49</v>
      </c>
    </row>
    <row r="49" spans="1:2" s="13" customFormat="1" ht="16" thickBot="1" x14ac:dyDescent="0.4">
      <c r="A49" s="16"/>
      <c r="B49" s="17" t="s">
        <v>50</v>
      </c>
    </row>
    <row r="50" spans="1:2" s="13" customFormat="1" x14ac:dyDescent="0.35"/>
    <row r="51" spans="1:2" s="13" customFormat="1" x14ac:dyDescent="0.35"/>
    <row r="52" spans="1:2" s="13" customFormat="1" x14ac:dyDescent="0.35"/>
    <row r="53" spans="1:2" s="13" customFormat="1" x14ac:dyDescent="0.35"/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1B68F-D866-4D49-972A-1B5A014E7F90}">
  <dimension ref="A1:DC745"/>
  <sheetViews>
    <sheetView zoomScale="70" zoomScaleNormal="70" workbookViewId="0">
      <pane ySplit="1" topLeftCell="A2" activePane="bottomLeft" state="frozen"/>
      <selection pane="bottomLeft" activeCell="K5" sqref="K5"/>
    </sheetView>
  </sheetViews>
  <sheetFormatPr defaultColWidth="8.7265625" defaultRowHeight="14.5" x14ac:dyDescent="0.35"/>
  <cols>
    <col min="1" max="1" width="6.7265625" style="6" bestFit="1" customWidth="1"/>
    <col min="2" max="2" width="6.7265625" style="6" customWidth="1"/>
    <col min="3" max="3" width="23.453125" style="12" customWidth="1"/>
    <col min="4" max="4" width="8.7265625" style="12"/>
    <col min="5" max="5" width="11.453125" style="12" customWidth="1"/>
    <col min="6" max="6" width="22.1796875" style="12" customWidth="1"/>
    <col min="7" max="7" width="20" style="12" customWidth="1"/>
    <col min="8" max="12" width="8.7265625" style="12"/>
    <col min="13" max="13" width="8.7265625" style="12" customWidth="1"/>
    <col min="14" max="28" width="8.7265625" style="12"/>
    <col min="29" max="29" width="8.7265625" style="6"/>
    <col min="30" max="30" width="11.453125" style="12" customWidth="1"/>
    <col min="31" max="31" width="8.7265625" style="12"/>
    <col min="32" max="32" width="12.453125" style="12" customWidth="1"/>
    <col min="33" max="33" width="12.54296875" style="12" customWidth="1"/>
    <col min="34" max="34" width="11.453125" style="12" customWidth="1"/>
    <col min="35" max="35" width="11.1796875" style="12" customWidth="1"/>
    <col min="36" max="51" width="9.1796875" customWidth="1"/>
    <col min="52" max="16384" width="8.7265625" style="6"/>
  </cols>
  <sheetData>
    <row r="1" spans="1:95" s="2" customFormat="1" ht="116.5" customHeight="1" thickBot="1" x14ac:dyDescent="0.4">
      <c r="A1" s="48" t="s">
        <v>51</v>
      </c>
      <c r="B1" s="49" t="s">
        <v>52</v>
      </c>
      <c r="C1" s="50" t="s">
        <v>53</v>
      </c>
      <c r="D1" s="50" t="s">
        <v>54</v>
      </c>
      <c r="E1" s="50" t="s">
        <v>10</v>
      </c>
      <c r="F1" s="50" t="s">
        <v>55</v>
      </c>
      <c r="G1" s="51" t="s">
        <v>56</v>
      </c>
      <c r="H1" s="49" t="s">
        <v>57</v>
      </c>
      <c r="I1" s="49" t="s">
        <v>58</v>
      </c>
      <c r="J1" s="49" t="s">
        <v>59</v>
      </c>
      <c r="K1" s="49" t="s">
        <v>60</v>
      </c>
      <c r="L1" s="49" t="s">
        <v>31</v>
      </c>
      <c r="M1" s="52" t="s">
        <v>61</v>
      </c>
      <c r="N1" s="49" t="s">
        <v>62</v>
      </c>
      <c r="O1" s="49" t="s">
        <v>63</v>
      </c>
      <c r="P1" s="49" t="s">
        <v>64</v>
      </c>
      <c r="Q1" s="49" t="s">
        <v>65</v>
      </c>
      <c r="R1" s="49" t="s">
        <v>66</v>
      </c>
      <c r="S1" s="49" t="s">
        <v>67</v>
      </c>
      <c r="T1" s="49" t="s">
        <v>68</v>
      </c>
      <c r="U1" s="49" t="s">
        <v>69</v>
      </c>
      <c r="V1" s="49" t="s">
        <v>70</v>
      </c>
      <c r="W1" s="49" t="s">
        <v>71</v>
      </c>
      <c r="X1" s="49" t="s">
        <v>72</v>
      </c>
      <c r="Y1" s="49" t="s">
        <v>73</v>
      </c>
      <c r="Z1" s="49" t="s">
        <v>74</v>
      </c>
      <c r="AA1" s="49" t="s">
        <v>75</v>
      </c>
      <c r="AB1" s="49" t="s">
        <v>76</v>
      </c>
      <c r="AC1" s="53" t="s">
        <v>77</v>
      </c>
      <c r="AD1" s="49" t="s">
        <v>36</v>
      </c>
      <c r="AE1" s="49" t="s">
        <v>78</v>
      </c>
      <c r="AF1" s="49" t="s">
        <v>40</v>
      </c>
      <c r="AG1" s="49" t="s">
        <v>79</v>
      </c>
      <c r="AH1" s="49" t="s">
        <v>42</v>
      </c>
      <c r="AI1" s="54" t="s">
        <v>80</v>
      </c>
      <c r="AJ1" s="43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43.5" x14ac:dyDescent="0.35">
      <c r="A2" s="44" t="s">
        <v>81</v>
      </c>
      <c r="B2" s="44" t="s">
        <v>82</v>
      </c>
      <c r="C2" s="45" t="s">
        <v>83</v>
      </c>
      <c r="D2" s="45" t="s">
        <v>84</v>
      </c>
      <c r="E2" s="45" t="s">
        <v>85</v>
      </c>
      <c r="F2" s="45" t="s">
        <v>86</v>
      </c>
      <c r="G2" s="46" t="s">
        <v>87</v>
      </c>
      <c r="H2" s="46">
        <v>410</v>
      </c>
      <c r="I2" s="46">
        <v>0</v>
      </c>
      <c r="J2" s="46">
        <v>410</v>
      </c>
      <c r="K2" s="46">
        <v>0.51</v>
      </c>
      <c r="L2" s="46">
        <f t="shared" ref="L2:L33" si="0">SUM(K2-M2)</f>
        <v>0.51</v>
      </c>
      <c r="M2" s="46">
        <v>0</v>
      </c>
      <c r="N2" s="46">
        <v>0</v>
      </c>
      <c r="O2" s="46">
        <v>0</v>
      </c>
      <c r="P2" s="46">
        <v>410</v>
      </c>
      <c r="Q2" s="46">
        <v>0</v>
      </c>
      <c r="R2" s="46">
        <v>0</v>
      </c>
      <c r="S2" s="46">
        <v>0</v>
      </c>
      <c r="T2" s="46">
        <v>0</v>
      </c>
      <c r="U2" s="46">
        <v>0</v>
      </c>
      <c r="V2" s="46">
        <v>0</v>
      </c>
      <c r="W2" s="46">
        <v>0</v>
      </c>
      <c r="X2" s="46">
        <v>0</v>
      </c>
      <c r="Y2" s="46">
        <v>0</v>
      </c>
      <c r="Z2" s="46">
        <v>0</v>
      </c>
      <c r="AA2" s="46">
        <v>0</v>
      </c>
      <c r="AB2" s="46">
        <v>0</v>
      </c>
      <c r="AC2" s="47">
        <v>0</v>
      </c>
      <c r="AD2" s="46" t="s">
        <v>88</v>
      </c>
      <c r="AE2" s="46">
        <v>744</v>
      </c>
      <c r="AF2" s="46" t="s">
        <v>89</v>
      </c>
      <c r="AG2" s="46" t="s">
        <v>90</v>
      </c>
      <c r="AH2" s="46" t="s">
        <v>91</v>
      </c>
      <c r="AI2" s="46" t="s">
        <v>92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3"/>
      <c r="BM2" s="3"/>
      <c r="BN2" s="4"/>
      <c r="BO2" s="4"/>
      <c r="BP2" s="4"/>
      <c r="BQ2" s="3"/>
      <c r="BR2" s="3"/>
      <c r="BS2" s="3"/>
      <c r="BT2" s="4"/>
      <c r="BU2" s="4"/>
      <c r="BV2" s="4"/>
      <c r="BW2" s="4"/>
      <c r="BX2" s="3"/>
      <c r="BY2" s="4"/>
      <c r="BZ2" s="3"/>
      <c r="CA2" s="3"/>
      <c r="CB2" s="4"/>
      <c r="CC2" s="3"/>
      <c r="CD2" s="3"/>
      <c r="CE2" s="3"/>
      <c r="CF2" s="4"/>
      <c r="CG2" s="4"/>
      <c r="CH2" s="4"/>
      <c r="CI2" s="4"/>
      <c r="CJ2" s="4"/>
      <c r="CK2" s="4"/>
      <c r="CL2" s="3"/>
      <c r="CM2" s="3"/>
      <c r="CN2" s="3"/>
      <c r="CO2" s="3"/>
      <c r="CP2" s="5"/>
      <c r="CQ2" s="5"/>
    </row>
    <row r="3" spans="1:95" ht="58" x14ac:dyDescent="0.35">
      <c r="A3" s="3" t="s">
        <v>93</v>
      </c>
      <c r="B3" s="3" t="s">
        <v>82</v>
      </c>
      <c r="C3" s="9" t="s">
        <v>94</v>
      </c>
      <c r="D3" s="9" t="s">
        <v>95</v>
      </c>
      <c r="E3" s="9" t="s">
        <v>96</v>
      </c>
      <c r="F3" s="9" t="s">
        <v>86</v>
      </c>
      <c r="G3" s="10" t="s">
        <v>97</v>
      </c>
      <c r="H3" s="10">
        <v>369</v>
      </c>
      <c r="I3" s="10">
        <v>237</v>
      </c>
      <c r="J3" s="10">
        <v>132</v>
      </c>
      <c r="K3" s="10">
        <v>0.96</v>
      </c>
      <c r="L3" s="10">
        <f t="shared" si="0"/>
        <v>0.96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132</v>
      </c>
      <c r="U3" s="10">
        <v>0</v>
      </c>
      <c r="V3" s="10">
        <v>0</v>
      </c>
      <c r="W3" s="11">
        <v>0</v>
      </c>
      <c r="X3" s="10">
        <v>0</v>
      </c>
      <c r="Y3" s="10">
        <v>0</v>
      </c>
      <c r="Z3" s="10">
        <v>0</v>
      </c>
      <c r="AA3" s="10">
        <v>0</v>
      </c>
      <c r="AB3" s="10">
        <v>0</v>
      </c>
      <c r="AC3" s="4">
        <v>0</v>
      </c>
      <c r="AD3" s="10" t="s">
        <v>98</v>
      </c>
      <c r="AE3" s="10">
        <v>429</v>
      </c>
      <c r="AF3" s="10" t="s">
        <v>89</v>
      </c>
      <c r="AG3" s="10" t="s">
        <v>90</v>
      </c>
      <c r="AH3" s="10" t="s">
        <v>91</v>
      </c>
      <c r="AI3" s="10" t="s">
        <v>92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3"/>
      <c r="BM3" s="3"/>
      <c r="BN3" s="4"/>
      <c r="BO3" s="4"/>
      <c r="BP3" s="4"/>
      <c r="BQ3" s="3"/>
      <c r="BR3" s="3"/>
      <c r="BS3" s="3"/>
      <c r="BT3" s="4"/>
      <c r="BU3" s="4"/>
      <c r="BV3" s="4"/>
      <c r="BW3" s="4"/>
      <c r="BX3" s="3"/>
      <c r="BY3" s="4"/>
      <c r="BZ3" s="3"/>
      <c r="CA3" s="3"/>
      <c r="CB3" s="4"/>
      <c r="CC3" s="3"/>
      <c r="CD3" s="3"/>
      <c r="CE3" s="3"/>
      <c r="CF3" s="4"/>
      <c r="CG3" s="4"/>
      <c r="CH3" s="4"/>
      <c r="CI3" s="4"/>
      <c r="CJ3" s="4"/>
      <c r="CK3" s="4"/>
      <c r="CL3" s="3"/>
      <c r="CM3" s="3"/>
      <c r="CN3" s="3"/>
      <c r="CO3" s="3"/>
      <c r="CP3" s="5"/>
      <c r="CQ3" s="5"/>
    </row>
    <row r="4" spans="1:95" ht="43.5" x14ac:dyDescent="0.35">
      <c r="A4" s="3" t="s">
        <v>99</v>
      </c>
      <c r="B4" s="3" t="s">
        <v>82</v>
      </c>
      <c r="C4" s="9" t="s">
        <v>100</v>
      </c>
      <c r="D4" s="9" t="s">
        <v>84</v>
      </c>
      <c r="E4" s="9" t="s">
        <v>85</v>
      </c>
      <c r="F4" s="9" t="s">
        <v>86</v>
      </c>
      <c r="G4" s="10" t="s">
        <v>101</v>
      </c>
      <c r="H4" s="10">
        <v>45</v>
      </c>
      <c r="I4" s="10">
        <v>0</v>
      </c>
      <c r="J4" s="10">
        <v>45</v>
      </c>
      <c r="K4" s="10">
        <v>0.3</v>
      </c>
      <c r="L4" s="10">
        <f t="shared" si="0"/>
        <v>0.3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45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4">
        <v>0</v>
      </c>
      <c r="AD4" s="10" t="s">
        <v>88</v>
      </c>
      <c r="AE4" s="10">
        <v>597</v>
      </c>
      <c r="AF4" s="10" t="s">
        <v>89</v>
      </c>
      <c r="AG4" s="10" t="s">
        <v>102</v>
      </c>
      <c r="AH4" s="10" t="s">
        <v>103</v>
      </c>
      <c r="AI4" s="10" t="s">
        <v>104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3"/>
      <c r="BM4" s="3"/>
      <c r="BN4" s="4"/>
      <c r="BO4" s="4"/>
      <c r="BP4" s="4"/>
      <c r="BQ4" s="3"/>
      <c r="BR4" s="3"/>
      <c r="BS4" s="3"/>
      <c r="BT4" s="4"/>
      <c r="BU4" s="4"/>
      <c r="BV4" s="4"/>
      <c r="BW4" s="4"/>
      <c r="BX4" s="3"/>
      <c r="BY4" s="4"/>
      <c r="BZ4" s="3"/>
      <c r="CA4" s="3"/>
      <c r="CB4" s="4"/>
      <c r="CC4" s="3"/>
      <c r="CD4" s="3"/>
      <c r="CE4" s="3"/>
      <c r="CF4" s="4"/>
      <c r="CG4" s="4"/>
      <c r="CH4" s="4"/>
      <c r="CI4" s="4"/>
      <c r="CJ4" s="4"/>
      <c r="CK4" s="4"/>
      <c r="CL4" s="3"/>
      <c r="CM4" s="3"/>
      <c r="CN4" s="3"/>
      <c r="CO4" s="3"/>
      <c r="CP4" s="5"/>
      <c r="CQ4" s="5"/>
    </row>
    <row r="5" spans="1:95" ht="72.5" x14ac:dyDescent="0.35">
      <c r="A5" s="3" t="s">
        <v>105</v>
      </c>
      <c r="B5" s="3" t="s">
        <v>82</v>
      </c>
      <c r="C5" s="9" t="s">
        <v>106</v>
      </c>
      <c r="D5" s="9" t="s">
        <v>84</v>
      </c>
      <c r="E5" s="9" t="s">
        <v>85</v>
      </c>
      <c r="F5" s="9" t="s">
        <v>86</v>
      </c>
      <c r="G5" s="10" t="s">
        <v>107</v>
      </c>
      <c r="H5" s="10">
        <v>114</v>
      </c>
      <c r="I5" s="10">
        <v>57</v>
      </c>
      <c r="J5" s="10">
        <v>57</v>
      </c>
      <c r="K5" s="10">
        <v>0.84</v>
      </c>
      <c r="L5" s="10">
        <f t="shared" si="0"/>
        <v>0.84</v>
      </c>
      <c r="M5" s="10">
        <v>0</v>
      </c>
      <c r="N5" s="10">
        <v>57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4">
        <v>0</v>
      </c>
      <c r="AD5" s="10" t="s">
        <v>88</v>
      </c>
      <c r="AE5" s="10">
        <v>129</v>
      </c>
      <c r="AF5" s="10" t="s">
        <v>89</v>
      </c>
      <c r="AG5" s="10" t="s">
        <v>90</v>
      </c>
      <c r="AH5" s="10" t="s">
        <v>108</v>
      </c>
      <c r="AI5" s="10" t="s">
        <v>92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3"/>
      <c r="BM5" s="3"/>
      <c r="BN5" s="4"/>
      <c r="BO5" s="4"/>
      <c r="BP5" s="4"/>
      <c r="BQ5" s="3"/>
      <c r="BR5" s="3"/>
      <c r="BS5" s="3"/>
      <c r="BT5" s="4"/>
      <c r="BU5" s="4"/>
      <c r="BV5" s="4"/>
      <c r="BW5" s="4"/>
      <c r="BX5" s="3"/>
      <c r="BY5" s="4"/>
      <c r="BZ5" s="3"/>
      <c r="CA5" s="3"/>
      <c r="CB5" s="4"/>
      <c r="CC5" s="3"/>
      <c r="CD5" s="3"/>
      <c r="CE5" s="3"/>
      <c r="CF5" s="4"/>
      <c r="CG5" s="4"/>
      <c r="CH5" s="4"/>
      <c r="CI5" s="4"/>
      <c r="CJ5" s="4"/>
      <c r="CK5" s="4"/>
      <c r="CL5" s="3"/>
      <c r="CM5" s="3"/>
      <c r="CN5" s="3"/>
      <c r="CO5" s="3"/>
      <c r="CP5" s="5"/>
      <c r="CQ5" s="5"/>
    </row>
    <row r="6" spans="1:95" ht="43.5" x14ac:dyDescent="0.35">
      <c r="A6" s="3" t="s">
        <v>109</v>
      </c>
      <c r="B6" s="3" t="s">
        <v>82</v>
      </c>
      <c r="C6" s="9" t="s">
        <v>110</v>
      </c>
      <c r="D6" s="9" t="s">
        <v>84</v>
      </c>
      <c r="E6" s="9" t="s">
        <v>85</v>
      </c>
      <c r="F6" s="9" t="s">
        <v>86</v>
      </c>
      <c r="G6" s="10" t="s">
        <v>107</v>
      </c>
      <c r="H6" s="10">
        <v>96</v>
      </c>
      <c r="I6" s="10">
        <v>0</v>
      </c>
      <c r="J6" s="10">
        <v>96</v>
      </c>
      <c r="K6" s="10">
        <v>0.26</v>
      </c>
      <c r="L6" s="10">
        <f t="shared" si="0"/>
        <v>0.26</v>
      </c>
      <c r="M6" s="10">
        <v>0</v>
      </c>
      <c r="N6" s="10">
        <v>96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4">
        <v>0</v>
      </c>
      <c r="AD6" s="10" t="s">
        <v>88</v>
      </c>
      <c r="AE6" s="10">
        <v>369</v>
      </c>
      <c r="AF6" s="10" t="s">
        <v>89</v>
      </c>
      <c r="AG6" s="10" t="s">
        <v>90</v>
      </c>
      <c r="AH6" s="10" t="s">
        <v>91</v>
      </c>
      <c r="AI6" s="10" t="s">
        <v>92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3"/>
      <c r="BM6" s="3"/>
      <c r="BN6" s="4"/>
      <c r="BO6" s="4"/>
      <c r="BP6" s="4"/>
      <c r="BQ6" s="3"/>
      <c r="BR6" s="3"/>
      <c r="BS6" s="3"/>
      <c r="BT6" s="4"/>
      <c r="BU6" s="4"/>
      <c r="BV6" s="4"/>
      <c r="BW6" s="4"/>
      <c r="BX6" s="3"/>
      <c r="BY6" s="4"/>
      <c r="BZ6" s="3"/>
      <c r="CA6" s="3"/>
      <c r="CB6" s="4"/>
      <c r="CC6" s="3"/>
      <c r="CD6" s="3"/>
      <c r="CE6" s="3"/>
      <c r="CF6" s="4"/>
      <c r="CG6" s="4"/>
      <c r="CH6" s="4"/>
      <c r="CI6" s="4"/>
      <c r="CJ6" s="4"/>
      <c r="CK6" s="4"/>
      <c r="CL6" s="3"/>
      <c r="CM6" s="3"/>
      <c r="CN6" s="3"/>
      <c r="CO6" s="3"/>
      <c r="CP6" s="5"/>
      <c r="CQ6" s="5"/>
    </row>
    <row r="7" spans="1:95" ht="43.5" x14ac:dyDescent="0.35">
      <c r="A7" s="3" t="s">
        <v>111</v>
      </c>
      <c r="B7" s="3" t="s">
        <v>112</v>
      </c>
      <c r="C7" s="9" t="s">
        <v>113</v>
      </c>
      <c r="D7" s="9" t="s">
        <v>84</v>
      </c>
      <c r="E7" s="9" t="s">
        <v>85</v>
      </c>
      <c r="F7" s="9" t="s">
        <v>86</v>
      </c>
      <c r="G7" s="10" t="s">
        <v>101</v>
      </c>
      <c r="H7" s="10">
        <v>9</v>
      </c>
      <c r="I7" s="10">
        <v>0</v>
      </c>
      <c r="J7" s="10">
        <v>9</v>
      </c>
      <c r="K7" s="10">
        <v>0.09</v>
      </c>
      <c r="L7" s="10">
        <f t="shared" si="0"/>
        <v>3.9999999999999994E-2</v>
      </c>
      <c r="M7" s="10">
        <v>0.05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4">
        <v>0</v>
      </c>
      <c r="AD7" s="10" t="s">
        <v>88</v>
      </c>
      <c r="AE7" s="10">
        <v>300</v>
      </c>
      <c r="AF7" s="10" t="s">
        <v>89</v>
      </c>
      <c r="AG7" s="10" t="s">
        <v>114</v>
      </c>
      <c r="AH7" s="10" t="s">
        <v>115</v>
      </c>
      <c r="AI7" s="10" t="s">
        <v>104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3"/>
      <c r="BM7" s="3"/>
      <c r="BN7" s="4"/>
      <c r="BO7" s="4"/>
      <c r="BP7" s="4"/>
      <c r="BQ7" s="3"/>
      <c r="BR7" s="3"/>
      <c r="BS7" s="3"/>
      <c r="BT7" s="4"/>
      <c r="BU7" s="4"/>
      <c r="BV7" s="4"/>
      <c r="BW7" s="4"/>
      <c r="BX7" s="3"/>
      <c r="BY7" s="4"/>
      <c r="BZ7" s="3"/>
      <c r="CA7" s="3"/>
      <c r="CB7" s="4"/>
      <c r="CC7" s="3"/>
      <c r="CD7" s="3"/>
      <c r="CE7" s="3"/>
      <c r="CF7" s="4"/>
      <c r="CG7" s="4"/>
      <c r="CH7" s="4"/>
      <c r="CI7" s="4"/>
      <c r="CJ7" s="4"/>
      <c r="CK7" s="4"/>
      <c r="CL7" s="3"/>
      <c r="CM7" s="3"/>
      <c r="CN7" s="3"/>
      <c r="CO7" s="3"/>
      <c r="CP7" s="5"/>
      <c r="CQ7" s="5"/>
    </row>
    <row r="8" spans="1:95" ht="29" x14ac:dyDescent="0.35">
      <c r="A8" s="3" t="s">
        <v>116</v>
      </c>
      <c r="B8" s="3" t="s">
        <v>82</v>
      </c>
      <c r="C8" s="9" t="s">
        <v>117</v>
      </c>
      <c r="D8" s="9" t="s">
        <v>84</v>
      </c>
      <c r="E8" s="9" t="s">
        <v>85</v>
      </c>
      <c r="F8" s="9" t="s">
        <v>86</v>
      </c>
      <c r="G8" s="10" t="s">
        <v>107</v>
      </c>
      <c r="H8" s="10">
        <v>229</v>
      </c>
      <c r="I8" s="10">
        <v>0</v>
      </c>
      <c r="J8" s="10">
        <v>229</v>
      </c>
      <c r="K8" s="10">
        <v>0.3</v>
      </c>
      <c r="L8" s="10">
        <f t="shared" si="0"/>
        <v>0.3</v>
      </c>
      <c r="M8" s="10">
        <v>0</v>
      </c>
      <c r="N8" s="10">
        <v>229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4">
        <v>0</v>
      </c>
      <c r="AD8" s="10" t="s">
        <v>88</v>
      </c>
      <c r="AE8" s="10">
        <v>410</v>
      </c>
      <c r="AF8" s="10" t="s">
        <v>89</v>
      </c>
      <c r="AG8" s="10" t="s">
        <v>90</v>
      </c>
      <c r="AH8" s="10" t="s">
        <v>91</v>
      </c>
      <c r="AI8" s="10" t="s">
        <v>92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3"/>
      <c r="BM8" s="3"/>
      <c r="BN8" s="4"/>
      <c r="BO8" s="4"/>
      <c r="BP8" s="4"/>
      <c r="BQ8" s="3"/>
      <c r="BR8" s="3"/>
      <c r="BS8" s="3"/>
      <c r="BT8" s="4"/>
      <c r="BU8" s="4"/>
      <c r="BV8" s="4"/>
      <c r="BW8" s="4"/>
      <c r="BX8" s="3"/>
      <c r="BY8" s="4"/>
      <c r="BZ8" s="3"/>
      <c r="CA8" s="3"/>
      <c r="CB8" s="4"/>
      <c r="CC8" s="3"/>
      <c r="CD8" s="3"/>
      <c r="CE8" s="3"/>
      <c r="CF8" s="4"/>
      <c r="CG8" s="4"/>
      <c r="CH8" s="4"/>
      <c r="CI8" s="4"/>
      <c r="CJ8" s="4"/>
      <c r="CK8" s="4"/>
      <c r="CL8" s="3"/>
      <c r="CM8" s="3"/>
      <c r="CN8" s="3"/>
      <c r="CO8" s="3"/>
      <c r="CP8" s="5"/>
      <c r="CQ8" s="5"/>
    </row>
    <row r="9" spans="1:95" ht="43.5" x14ac:dyDescent="0.35">
      <c r="A9" s="3" t="s">
        <v>118</v>
      </c>
      <c r="B9" s="3" t="s">
        <v>82</v>
      </c>
      <c r="C9" s="9" t="s">
        <v>119</v>
      </c>
      <c r="D9" s="9" t="s">
        <v>120</v>
      </c>
      <c r="E9" s="9" t="s">
        <v>121</v>
      </c>
      <c r="F9" s="9" t="s">
        <v>86</v>
      </c>
      <c r="G9" s="10" t="s">
        <v>97</v>
      </c>
      <c r="H9" s="10">
        <v>76</v>
      </c>
      <c r="I9" s="10">
        <v>0</v>
      </c>
      <c r="J9" s="10">
        <v>76</v>
      </c>
      <c r="K9" s="10">
        <v>0.42</v>
      </c>
      <c r="L9" s="10">
        <f t="shared" si="0"/>
        <v>0.42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1">
        <v>0</v>
      </c>
      <c r="X9" s="10">
        <v>0</v>
      </c>
      <c r="Y9" s="10">
        <v>76</v>
      </c>
      <c r="Z9" s="10">
        <v>0</v>
      </c>
      <c r="AA9" s="10">
        <v>0</v>
      </c>
      <c r="AB9" s="10">
        <v>0</v>
      </c>
      <c r="AC9" s="4">
        <v>0</v>
      </c>
      <c r="AD9" s="10" t="s">
        <v>98</v>
      </c>
      <c r="AE9" s="10">
        <v>181</v>
      </c>
      <c r="AF9" s="10" t="s">
        <v>89</v>
      </c>
      <c r="AG9" s="10" t="s">
        <v>90</v>
      </c>
      <c r="AH9" s="10" t="s">
        <v>91</v>
      </c>
      <c r="AI9" s="10" t="s">
        <v>104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3"/>
      <c r="BM9" s="3"/>
      <c r="BN9" s="4"/>
      <c r="BO9" s="4"/>
      <c r="BP9" s="4"/>
      <c r="BQ9" s="3"/>
      <c r="BR9" s="3"/>
      <c r="BS9" s="3"/>
      <c r="BT9" s="4"/>
      <c r="BU9" s="4"/>
      <c r="BV9" s="4"/>
      <c r="BW9" s="4"/>
      <c r="BX9" s="3"/>
      <c r="BY9" s="4"/>
      <c r="BZ9" s="3"/>
      <c r="CA9" s="3"/>
      <c r="CB9" s="4"/>
      <c r="CC9" s="3"/>
      <c r="CD9" s="3"/>
      <c r="CE9" s="3"/>
      <c r="CF9" s="4"/>
      <c r="CG9" s="4"/>
      <c r="CH9" s="4"/>
      <c r="CI9" s="4"/>
      <c r="CJ9" s="4"/>
      <c r="CK9" s="4"/>
      <c r="CL9" s="3"/>
      <c r="CM9" s="3"/>
      <c r="CN9" s="3"/>
      <c r="CO9" s="3"/>
      <c r="CP9" s="5"/>
      <c r="CQ9" s="5"/>
    </row>
    <row r="10" spans="1:95" ht="43.5" x14ac:dyDescent="0.35">
      <c r="A10" s="6" t="s">
        <v>122</v>
      </c>
      <c r="B10" s="3" t="s">
        <v>82</v>
      </c>
      <c r="C10" s="12" t="s">
        <v>123</v>
      </c>
      <c r="D10" s="12" t="s">
        <v>84</v>
      </c>
      <c r="E10" s="12" t="s">
        <v>85</v>
      </c>
      <c r="F10" s="12" t="s">
        <v>86</v>
      </c>
      <c r="G10" s="12" t="s">
        <v>101</v>
      </c>
      <c r="H10" s="12">
        <v>23</v>
      </c>
      <c r="I10" s="12">
        <v>0</v>
      </c>
      <c r="J10" s="12">
        <v>23</v>
      </c>
      <c r="K10" s="12">
        <v>0.15</v>
      </c>
      <c r="L10" s="10">
        <f t="shared" si="0"/>
        <v>0.15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23</v>
      </c>
      <c r="Z10" s="12">
        <v>0</v>
      </c>
      <c r="AA10" s="12">
        <v>0</v>
      </c>
      <c r="AB10" s="12">
        <v>0</v>
      </c>
      <c r="AC10" s="6">
        <v>0</v>
      </c>
      <c r="AD10" s="12" t="s">
        <v>88</v>
      </c>
      <c r="AE10" s="12">
        <v>287</v>
      </c>
      <c r="AF10" s="12" t="s">
        <v>89</v>
      </c>
      <c r="AG10" s="12" t="s">
        <v>102</v>
      </c>
      <c r="AH10" s="12" t="s">
        <v>103</v>
      </c>
      <c r="AI10" s="12" t="s">
        <v>104</v>
      </c>
    </row>
    <row r="11" spans="1:95" ht="43.5" x14ac:dyDescent="0.35">
      <c r="A11" s="6" t="s">
        <v>124</v>
      </c>
      <c r="B11" s="3" t="s">
        <v>82</v>
      </c>
      <c r="C11" s="12" t="s">
        <v>125</v>
      </c>
      <c r="D11" s="12" t="s">
        <v>126</v>
      </c>
      <c r="E11" s="12" t="s">
        <v>127</v>
      </c>
      <c r="F11" s="12" t="s">
        <v>86</v>
      </c>
      <c r="G11" s="12" t="s">
        <v>87</v>
      </c>
      <c r="H11" s="12">
        <v>81</v>
      </c>
      <c r="I11" s="12">
        <v>0</v>
      </c>
      <c r="J11" s="12">
        <v>81</v>
      </c>
      <c r="K11" s="12">
        <v>2.46</v>
      </c>
      <c r="L11" s="10">
        <f t="shared" si="0"/>
        <v>2.46</v>
      </c>
      <c r="M11" s="12">
        <v>0</v>
      </c>
      <c r="N11" s="12">
        <v>0</v>
      </c>
      <c r="O11" s="12">
        <v>0</v>
      </c>
      <c r="P11" s="12">
        <v>0</v>
      </c>
      <c r="Q11" s="12">
        <v>81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6">
        <v>0</v>
      </c>
      <c r="AD11" s="12" t="s">
        <v>128</v>
      </c>
      <c r="AE11" s="12">
        <v>53</v>
      </c>
      <c r="AF11" s="12" t="s">
        <v>89</v>
      </c>
      <c r="AG11" s="12" t="s">
        <v>90</v>
      </c>
      <c r="AH11" s="12" t="s">
        <v>91</v>
      </c>
      <c r="AI11" s="12" t="s">
        <v>92</v>
      </c>
    </row>
    <row r="12" spans="1:95" ht="43.5" x14ac:dyDescent="0.35">
      <c r="A12" s="6" t="s">
        <v>129</v>
      </c>
      <c r="B12" s="3" t="s">
        <v>82</v>
      </c>
      <c r="C12" s="12" t="s">
        <v>130</v>
      </c>
      <c r="D12" s="12" t="s">
        <v>131</v>
      </c>
      <c r="E12" s="12" t="s">
        <v>132</v>
      </c>
      <c r="F12" s="12" t="s">
        <v>86</v>
      </c>
      <c r="G12" s="12" t="s">
        <v>101</v>
      </c>
      <c r="H12" s="12">
        <v>53</v>
      </c>
      <c r="I12" s="12">
        <v>0</v>
      </c>
      <c r="J12" s="12">
        <v>53</v>
      </c>
      <c r="K12" s="12">
        <v>1.58</v>
      </c>
      <c r="L12" s="10">
        <f t="shared" si="0"/>
        <v>0.7400000000000001</v>
      </c>
      <c r="M12" s="12">
        <v>0.84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53</v>
      </c>
      <c r="AA12" s="12">
        <v>0</v>
      </c>
      <c r="AB12" s="12">
        <v>0</v>
      </c>
      <c r="AC12" s="6">
        <v>0</v>
      </c>
      <c r="AD12" s="12" t="s">
        <v>88</v>
      </c>
      <c r="AE12" s="12">
        <v>70</v>
      </c>
      <c r="AF12" s="12" t="s">
        <v>89</v>
      </c>
      <c r="AG12" s="12" t="s">
        <v>114</v>
      </c>
      <c r="AH12" s="12" t="s">
        <v>133</v>
      </c>
      <c r="AI12" s="12" t="s">
        <v>104</v>
      </c>
    </row>
    <row r="13" spans="1:95" ht="43.5" x14ac:dyDescent="0.35">
      <c r="A13" s="6" t="s">
        <v>134</v>
      </c>
      <c r="B13" s="3" t="s">
        <v>82</v>
      </c>
      <c r="C13" s="12" t="s">
        <v>135</v>
      </c>
      <c r="D13" s="12" t="s">
        <v>136</v>
      </c>
      <c r="E13" s="12" t="s">
        <v>127</v>
      </c>
      <c r="F13" s="12" t="s">
        <v>86</v>
      </c>
      <c r="G13" s="12" t="s">
        <v>101</v>
      </c>
      <c r="H13" s="12">
        <v>16</v>
      </c>
      <c r="I13" s="12">
        <v>0</v>
      </c>
      <c r="J13" s="12">
        <v>16</v>
      </c>
      <c r="K13" s="12">
        <v>0.4</v>
      </c>
      <c r="L13" s="10">
        <f t="shared" si="0"/>
        <v>0.4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16</v>
      </c>
      <c r="AA13" s="12">
        <v>0</v>
      </c>
      <c r="AB13" s="12">
        <v>0</v>
      </c>
      <c r="AC13" s="6">
        <v>0</v>
      </c>
      <c r="AD13" s="12" t="s">
        <v>137</v>
      </c>
      <c r="AE13" s="12">
        <v>35</v>
      </c>
      <c r="AF13" s="12" t="s">
        <v>138</v>
      </c>
      <c r="AG13" s="12" t="s">
        <v>90</v>
      </c>
      <c r="AH13" s="12" t="s">
        <v>103</v>
      </c>
      <c r="AI13" s="12" t="s">
        <v>104</v>
      </c>
    </row>
    <row r="14" spans="1:95" ht="29" x14ac:dyDescent="0.35">
      <c r="A14" s="6" t="s">
        <v>139</v>
      </c>
      <c r="B14" s="3" t="s">
        <v>82</v>
      </c>
      <c r="C14" s="12" t="s">
        <v>140</v>
      </c>
      <c r="D14" s="12" t="s">
        <v>84</v>
      </c>
      <c r="E14" s="12" t="s">
        <v>85</v>
      </c>
      <c r="F14" s="12" t="s">
        <v>86</v>
      </c>
      <c r="G14" s="12" t="s">
        <v>101</v>
      </c>
      <c r="H14" s="12">
        <v>77</v>
      </c>
      <c r="I14" s="12">
        <v>0</v>
      </c>
      <c r="J14" s="12">
        <v>77</v>
      </c>
      <c r="K14" s="12">
        <v>0.06</v>
      </c>
      <c r="L14" s="10">
        <f t="shared" si="0"/>
        <v>0.06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77</v>
      </c>
      <c r="Z14" s="12">
        <v>0</v>
      </c>
      <c r="AA14" s="12">
        <v>0</v>
      </c>
      <c r="AB14" s="12">
        <v>0</v>
      </c>
      <c r="AC14" s="6">
        <v>0</v>
      </c>
      <c r="AD14" s="12" t="s">
        <v>88</v>
      </c>
      <c r="AE14" s="12">
        <v>1283</v>
      </c>
      <c r="AF14" s="12" t="s">
        <v>89</v>
      </c>
      <c r="AG14" s="12" t="s">
        <v>90</v>
      </c>
      <c r="AH14" s="12" t="s">
        <v>91</v>
      </c>
      <c r="AI14" s="12" t="s">
        <v>92</v>
      </c>
    </row>
    <row r="15" spans="1:95" ht="29" x14ac:dyDescent="0.35">
      <c r="A15" s="6" t="s">
        <v>141</v>
      </c>
      <c r="B15" s="3" t="s">
        <v>82</v>
      </c>
      <c r="C15" s="12" t="s">
        <v>142</v>
      </c>
      <c r="D15" s="12" t="s">
        <v>84</v>
      </c>
      <c r="E15" s="12" t="s">
        <v>85</v>
      </c>
      <c r="F15" s="12" t="s">
        <v>86</v>
      </c>
      <c r="G15" s="12" t="s">
        <v>101</v>
      </c>
      <c r="H15" s="12">
        <v>20</v>
      </c>
      <c r="I15" s="12">
        <v>0</v>
      </c>
      <c r="J15" s="12">
        <v>20</v>
      </c>
      <c r="K15" s="12">
        <v>7.0000000000000007E-2</v>
      </c>
      <c r="L15" s="10">
        <f t="shared" si="0"/>
        <v>7.0000000000000007E-2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20</v>
      </c>
      <c r="Z15" s="12">
        <v>0</v>
      </c>
      <c r="AA15" s="12">
        <v>0</v>
      </c>
      <c r="AB15" s="12">
        <v>0</v>
      </c>
      <c r="AC15" s="6">
        <v>0</v>
      </c>
      <c r="AD15" s="12" t="s">
        <v>88</v>
      </c>
      <c r="AE15" s="12">
        <v>300</v>
      </c>
      <c r="AF15" s="12" t="s">
        <v>89</v>
      </c>
      <c r="AG15" s="12" t="s">
        <v>90</v>
      </c>
      <c r="AH15" s="12" t="s">
        <v>133</v>
      </c>
      <c r="AI15" s="12" t="s">
        <v>104</v>
      </c>
    </row>
    <row r="16" spans="1:95" ht="43.5" x14ac:dyDescent="0.35">
      <c r="A16" s="6" t="s">
        <v>143</v>
      </c>
      <c r="B16" s="3" t="s">
        <v>82</v>
      </c>
      <c r="C16" s="12" t="s">
        <v>144</v>
      </c>
      <c r="D16" s="12" t="s">
        <v>136</v>
      </c>
      <c r="E16" s="12" t="s">
        <v>145</v>
      </c>
      <c r="F16" s="12" t="s">
        <v>86</v>
      </c>
      <c r="G16" s="12" t="s">
        <v>101</v>
      </c>
      <c r="H16" s="12">
        <v>37</v>
      </c>
      <c r="I16" s="12">
        <v>0</v>
      </c>
      <c r="J16" s="12">
        <v>37</v>
      </c>
      <c r="K16" s="12">
        <v>1.02</v>
      </c>
      <c r="L16" s="10">
        <f t="shared" si="0"/>
        <v>1.02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37</v>
      </c>
      <c r="Z16" s="12">
        <v>0</v>
      </c>
      <c r="AA16" s="12">
        <v>0</v>
      </c>
      <c r="AB16" s="12">
        <v>0</v>
      </c>
      <c r="AC16" s="6">
        <v>0</v>
      </c>
      <c r="AD16" s="12" t="s">
        <v>137</v>
      </c>
      <c r="AE16" s="12">
        <v>40</v>
      </c>
      <c r="AF16" s="12" t="s">
        <v>89</v>
      </c>
      <c r="AG16" s="12" t="s">
        <v>90</v>
      </c>
      <c r="AH16" s="12" t="s">
        <v>103</v>
      </c>
      <c r="AI16" s="12" t="s">
        <v>104</v>
      </c>
    </row>
    <row r="17" spans="1:35" ht="58" x14ac:dyDescent="0.35">
      <c r="A17" s="6" t="s">
        <v>146</v>
      </c>
      <c r="B17" s="3" t="s">
        <v>82</v>
      </c>
      <c r="C17" s="12" t="s">
        <v>147</v>
      </c>
      <c r="D17" s="12" t="s">
        <v>131</v>
      </c>
      <c r="E17" s="12" t="s">
        <v>148</v>
      </c>
      <c r="F17" s="12" t="s">
        <v>86</v>
      </c>
      <c r="G17" s="12" t="s">
        <v>87</v>
      </c>
      <c r="H17" s="12">
        <v>20</v>
      </c>
      <c r="I17" s="12">
        <v>0</v>
      </c>
      <c r="J17" s="12">
        <v>20</v>
      </c>
      <c r="K17" s="12">
        <v>0.24</v>
      </c>
      <c r="L17" s="10">
        <f t="shared" si="0"/>
        <v>0.24</v>
      </c>
      <c r="M17" s="12">
        <v>0</v>
      </c>
      <c r="N17" s="12">
        <v>0</v>
      </c>
      <c r="O17" s="12">
        <v>0</v>
      </c>
      <c r="P17" s="12">
        <v>20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6">
        <v>0</v>
      </c>
      <c r="AD17" s="12" t="s">
        <v>149</v>
      </c>
      <c r="AE17" s="12">
        <v>33</v>
      </c>
      <c r="AF17" s="12" t="s">
        <v>89</v>
      </c>
      <c r="AG17" s="12" t="s">
        <v>90</v>
      </c>
      <c r="AH17" s="12" t="s">
        <v>91</v>
      </c>
      <c r="AI17" s="12" t="s">
        <v>92</v>
      </c>
    </row>
    <row r="18" spans="1:35" ht="43.5" x14ac:dyDescent="0.35">
      <c r="A18" s="6" t="s">
        <v>150</v>
      </c>
      <c r="B18" s="3" t="s">
        <v>112</v>
      </c>
      <c r="C18" s="12" t="s">
        <v>151</v>
      </c>
      <c r="D18" s="12" t="s">
        <v>152</v>
      </c>
      <c r="E18" s="12" t="s">
        <v>148</v>
      </c>
      <c r="F18" s="12" t="s">
        <v>153</v>
      </c>
      <c r="G18" s="12" t="s">
        <v>107</v>
      </c>
      <c r="H18" s="12">
        <v>8</v>
      </c>
      <c r="I18" s="12">
        <v>4</v>
      </c>
      <c r="J18" s="12">
        <v>4</v>
      </c>
      <c r="K18" s="12">
        <v>1.03</v>
      </c>
      <c r="L18" s="10">
        <f t="shared" si="0"/>
        <v>0</v>
      </c>
      <c r="M18" s="12">
        <v>1.03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6">
        <v>0</v>
      </c>
      <c r="AD18" s="12" t="s">
        <v>149</v>
      </c>
      <c r="AF18" s="12" t="s">
        <v>89</v>
      </c>
      <c r="AG18" s="12" t="s">
        <v>90</v>
      </c>
      <c r="AH18" s="12" t="s">
        <v>91</v>
      </c>
      <c r="AI18" s="12" t="s">
        <v>92</v>
      </c>
    </row>
    <row r="19" spans="1:35" ht="43.5" x14ac:dyDescent="0.35">
      <c r="A19" s="6" t="s">
        <v>154</v>
      </c>
      <c r="B19" s="3" t="s">
        <v>82</v>
      </c>
      <c r="C19" s="12" t="s">
        <v>155</v>
      </c>
      <c r="D19" s="12" t="s">
        <v>131</v>
      </c>
      <c r="E19" s="12" t="s">
        <v>156</v>
      </c>
      <c r="F19" s="12" t="s">
        <v>86</v>
      </c>
      <c r="G19" s="12" t="s">
        <v>101</v>
      </c>
      <c r="H19" s="12">
        <v>20</v>
      </c>
      <c r="I19" s="12">
        <v>0</v>
      </c>
      <c r="J19" s="12">
        <v>20</v>
      </c>
      <c r="K19" s="12">
        <v>0.4</v>
      </c>
      <c r="L19" s="10">
        <f t="shared" si="0"/>
        <v>0.4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20</v>
      </c>
      <c r="Z19" s="12">
        <v>0</v>
      </c>
      <c r="AA19" s="12">
        <v>0</v>
      </c>
      <c r="AB19" s="12">
        <v>0</v>
      </c>
      <c r="AC19" s="6">
        <v>0</v>
      </c>
      <c r="AD19" s="12" t="s">
        <v>157</v>
      </c>
      <c r="AE19" s="12">
        <v>50</v>
      </c>
      <c r="AF19" s="12" t="s">
        <v>89</v>
      </c>
      <c r="AG19" s="12" t="s">
        <v>90</v>
      </c>
      <c r="AH19" s="12" t="s">
        <v>103</v>
      </c>
      <c r="AI19" s="12" t="s">
        <v>104</v>
      </c>
    </row>
    <row r="20" spans="1:35" ht="29" x14ac:dyDescent="0.35">
      <c r="A20" s="6" t="s">
        <v>158</v>
      </c>
      <c r="B20" s="3" t="s">
        <v>82</v>
      </c>
      <c r="C20" s="12" t="s">
        <v>159</v>
      </c>
      <c r="D20" s="12" t="s">
        <v>84</v>
      </c>
      <c r="E20" s="12" t="s">
        <v>145</v>
      </c>
      <c r="F20" s="12" t="s">
        <v>86</v>
      </c>
      <c r="G20" s="12" t="s">
        <v>107</v>
      </c>
      <c r="H20" s="12">
        <v>16</v>
      </c>
      <c r="I20" s="12">
        <v>0</v>
      </c>
      <c r="J20" s="12">
        <v>16</v>
      </c>
      <c r="K20" s="12">
        <v>7.0000000000000007E-2</v>
      </c>
      <c r="L20" s="10">
        <f t="shared" si="0"/>
        <v>7.0000000000000007E-2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16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6">
        <v>0</v>
      </c>
      <c r="AD20" s="12" t="s">
        <v>88</v>
      </c>
      <c r="AE20" s="12">
        <v>229</v>
      </c>
      <c r="AF20" s="12" t="s">
        <v>89</v>
      </c>
      <c r="AG20" s="12" t="s">
        <v>90</v>
      </c>
      <c r="AH20" s="12" t="s">
        <v>103</v>
      </c>
      <c r="AI20" s="12" t="s">
        <v>104</v>
      </c>
    </row>
    <row r="21" spans="1:35" ht="43.5" x14ac:dyDescent="0.35">
      <c r="A21" s="6" t="s">
        <v>160</v>
      </c>
      <c r="B21" s="3" t="s">
        <v>82</v>
      </c>
      <c r="C21" s="12" t="s">
        <v>161</v>
      </c>
      <c r="D21" s="12" t="s">
        <v>95</v>
      </c>
      <c r="E21" s="12" t="s">
        <v>96</v>
      </c>
      <c r="F21" s="12" t="s">
        <v>86</v>
      </c>
      <c r="G21" s="12" t="s">
        <v>101</v>
      </c>
      <c r="H21" s="12">
        <v>15</v>
      </c>
      <c r="I21" s="12">
        <v>0</v>
      </c>
      <c r="J21" s="12">
        <v>15</v>
      </c>
      <c r="K21" s="12">
        <v>0.12</v>
      </c>
      <c r="L21" s="10">
        <f t="shared" si="0"/>
        <v>9.9999999999999992E-2</v>
      </c>
      <c r="M21" s="12">
        <v>0.02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15</v>
      </c>
      <c r="Z21" s="12">
        <v>0</v>
      </c>
      <c r="AA21" s="12">
        <v>0</v>
      </c>
      <c r="AB21" s="12">
        <v>0</v>
      </c>
      <c r="AC21" s="6">
        <v>0</v>
      </c>
      <c r="AD21" s="12" t="s">
        <v>98</v>
      </c>
      <c r="AE21" s="12">
        <v>137</v>
      </c>
      <c r="AF21" s="12" t="s">
        <v>89</v>
      </c>
      <c r="AG21" s="12" t="s">
        <v>90</v>
      </c>
      <c r="AH21" s="12" t="s">
        <v>133</v>
      </c>
      <c r="AI21" s="12" t="s">
        <v>104</v>
      </c>
    </row>
    <row r="22" spans="1:35" ht="58" x14ac:dyDescent="0.35">
      <c r="A22" s="6" t="s">
        <v>162</v>
      </c>
      <c r="B22" s="3" t="s">
        <v>82</v>
      </c>
      <c r="C22" s="12" t="s">
        <v>163</v>
      </c>
      <c r="D22" s="12" t="s">
        <v>131</v>
      </c>
      <c r="E22" s="12" t="s">
        <v>132</v>
      </c>
      <c r="F22" s="12" t="s">
        <v>86</v>
      </c>
      <c r="G22" s="12" t="s">
        <v>101</v>
      </c>
      <c r="H22" s="12">
        <v>19</v>
      </c>
      <c r="I22" s="12">
        <v>0</v>
      </c>
      <c r="J22" s="12">
        <v>19</v>
      </c>
      <c r="K22" s="12">
        <v>0.09</v>
      </c>
      <c r="L22" s="10">
        <f t="shared" si="0"/>
        <v>0.09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19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6">
        <v>0</v>
      </c>
      <c r="AD22" s="12" t="s">
        <v>164</v>
      </c>
      <c r="AE22" s="12">
        <v>211</v>
      </c>
      <c r="AF22" s="12" t="s">
        <v>89</v>
      </c>
      <c r="AG22" s="12" t="s">
        <v>90</v>
      </c>
      <c r="AH22" s="12" t="s">
        <v>91</v>
      </c>
      <c r="AI22" s="12" t="s">
        <v>104</v>
      </c>
    </row>
    <row r="23" spans="1:35" ht="43.5" x14ac:dyDescent="0.35">
      <c r="A23" s="6" t="s">
        <v>165</v>
      </c>
      <c r="B23" s="3" t="s">
        <v>82</v>
      </c>
      <c r="C23" s="12" t="s">
        <v>166</v>
      </c>
      <c r="D23" s="12" t="s">
        <v>126</v>
      </c>
      <c r="E23" s="12" t="s">
        <v>167</v>
      </c>
      <c r="F23" s="12" t="s">
        <v>86</v>
      </c>
      <c r="G23" s="12" t="s">
        <v>97</v>
      </c>
      <c r="H23" s="12">
        <v>22</v>
      </c>
      <c r="I23" s="12">
        <v>10</v>
      </c>
      <c r="J23" s="12">
        <v>12</v>
      </c>
      <c r="K23" s="12">
        <v>0.19</v>
      </c>
      <c r="L23" s="10">
        <f t="shared" si="0"/>
        <v>0.19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12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6">
        <v>0</v>
      </c>
      <c r="AD23" s="12" t="s">
        <v>128</v>
      </c>
      <c r="AE23" s="12">
        <v>116</v>
      </c>
      <c r="AF23" s="12" t="s">
        <v>89</v>
      </c>
      <c r="AG23" s="12" t="s">
        <v>90</v>
      </c>
      <c r="AH23" s="12" t="s">
        <v>133</v>
      </c>
      <c r="AI23" s="12" t="s">
        <v>104</v>
      </c>
    </row>
    <row r="24" spans="1:35" ht="43.5" x14ac:dyDescent="0.35">
      <c r="A24" s="6" t="s">
        <v>168</v>
      </c>
      <c r="B24" s="3" t="s">
        <v>82</v>
      </c>
      <c r="C24" s="12" t="s">
        <v>169</v>
      </c>
      <c r="D24" s="12" t="s">
        <v>131</v>
      </c>
      <c r="E24" s="12" t="s">
        <v>132</v>
      </c>
      <c r="F24" s="12" t="s">
        <v>86</v>
      </c>
      <c r="G24" s="12" t="s">
        <v>97</v>
      </c>
      <c r="H24" s="12">
        <v>33</v>
      </c>
      <c r="I24" s="12">
        <v>14</v>
      </c>
      <c r="J24" s="12">
        <v>19</v>
      </c>
      <c r="K24" s="12">
        <v>1.05</v>
      </c>
      <c r="L24" s="10">
        <f t="shared" si="0"/>
        <v>1.05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19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6">
        <v>0</v>
      </c>
      <c r="AD24" s="12" t="s">
        <v>164</v>
      </c>
      <c r="AE24" s="12">
        <v>35</v>
      </c>
      <c r="AF24" s="12" t="s">
        <v>89</v>
      </c>
      <c r="AG24" s="12" t="s">
        <v>90</v>
      </c>
      <c r="AH24" s="12" t="s">
        <v>133</v>
      </c>
      <c r="AI24" s="12" t="s">
        <v>104</v>
      </c>
    </row>
    <row r="25" spans="1:35" ht="43.5" x14ac:dyDescent="0.35">
      <c r="A25" s="6" t="s">
        <v>170</v>
      </c>
      <c r="B25" s="3" t="s">
        <v>112</v>
      </c>
      <c r="C25" s="12" t="s">
        <v>171</v>
      </c>
      <c r="D25" s="12" t="s">
        <v>172</v>
      </c>
      <c r="E25" s="12" t="s">
        <v>173</v>
      </c>
      <c r="F25" s="12" t="s">
        <v>153</v>
      </c>
      <c r="G25" s="12" t="s">
        <v>97</v>
      </c>
      <c r="H25" s="12">
        <v>4</v>
      </c>
      <c r="I25" s="12">
        <v>1</v>
      </c>
      <c r="J25" s="12">
        <v>3</v>
      </c>
      <c r="K25" s="12">
        <v>0.24</v>
      </c>
      <c r="L25" s="10">
        <f t="shared" si="0"/>
        <v>0.24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6">
        <v>0</v>
      </c>
      <c r="AD25" s="12" t="s">
        <v>174</v>
      </c>
      <c r="AE25" s="12">
        <v>17</v>
      </c>
      <c r="AF25" s="12" t="s">
        <v>89</v>
      </c>
      <c r="AG25" s="12" t="s">
        <v>90</v>
      </c>
      <c r="AH25" s="12" t="s">
        <v>133</v>
      </c>
      <c r="AI25" s="12" t="s">
        <v>104</v>
      </c>
    </row>
    <row r="26" spans="1:35" ht="43.5" x14ac:dyDescent="0.35">
      <c r="A26" s="6" t="s">
        <v>175</v>
      </c>
      <c r="B26" s="3" t="s">
        <v>112</v>
      </c>
      <c r="C26" s="12" t="s">
        <v>176</v>
      </c>
      <c r="D26" s="12" t="s">
        <v>172</v>
      </c>
      <c r="E26" s="12" t="s">
        <v>173</v>
      </c>
      <c r="F26" s="12" t="s">
        <v>153</v>
      </c>
      <c r="G26" s="12" t="s">
        <v>97</v>
      </c>
      <c r="H26" s="12">
        <v>3</v>
      </c>
      <c r="I26" s="12">
        <v>2</v>
      </c>
      <c r="J26" s="12">
        <v>1</v>
      </c>
      <c r="K26" s="12">
        <v>0.63</v>
      </c>
      <c r="L26" s="10">
        <f t="shared" si="0"/>
        <v>0.63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6">
        <v>0</v>
      </c>
      <c r="AD26" s="12" t="s">
        <v>174</v>
      </c>
      <c r="AE26" s="12">
        <v>5</v>
      </c>
      <c r="AF26" s="12" t="s">
        <v>89</v>
      </c>
      <c r="AG26" s="12" t="s">
        <v>90</v>
      </c>
      <c r="AH26" s="12" t="s">
        <v>91</v>
      </c>
      <c r="AI26" s="12" t="s">
        <v>92</v>
      </c>
    </row>
    <row r="27" spans="1:35" ht="43.5" x14ac:dyDescent="0.35">
      <c r="A27" s="6" t="s">
        <v>177</v>
      </c>
      <c r="B27" s="3" t="s">
        <v>112</v>
      </c>
      <c r="C27" s="12" t="s">
        <v>178</v>
      </c>
      <c r="D27" s="12" t="s">
        <v>95</v>
      </c>
      <c r="E27" s="12" t="s">
        <v>121</v>
      </c>
      <c r="F27" s="12" t="s">
        <v>153</v>
      </c>
      <c r="G27" s="12" t="s">
        <v>97</v>
      </c>
      <c r="H27" s="12">
        <v>1</v>
      </c>
      <c r="I27" s="12">
        <v>0</v>
      </c>
      <c r="J27" s="12">
        <v>1</v>
      </c>
      <c r="K27" s="12">
        <v>7.0000000000000007E-2</v>
      </c>
      <c r="L27" s="10">
        <f t="shared" si="0"/>
        <v>7.0000000000000007E-2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6">
        <v>0</v>
      </c>
      <c r="AD27" s="12" t="s">
        <v>98</v>
      </c>
      <c r="AE27" s="12">
        <v>14</v>
      </c>
      <c r="AF27" s="12" t="s">
        <v>89</v>
      </c>
      <c r="AG27" s="12" t="s">
        <v>90</v>
      </c>
      <c r="AH27" s="12" t="s">
        <v>91</v>
      </c>
      <c r="AI27" s="12" t="s">
        <v>104</v>
      </c>
    </row>
    <row r="28" spans="1:35" ht="43.5" x14ac:dyDescent="0.35">
      <c r="A28" s="6" t="s">
        <v>179</v>
      </c>
      <c r="B28" s="3" t="s">
        <v>112</v>
      </c>
      <c r="C28" s="12" t="s">
        <v>180</v>
      </c>
      <c r="D28" s="12" t="s">
        <v>120</v>
      </c>
      <c r="E28" s="12" t="s">
        <v>173</v>
      </c>
      <c r="F28" s="12" t="s">
        <v>153</v>
      </c>
      <c r="G28" s="12" t="s">
        <v>107</v>
      </c>
      <c r="H28" s="12">
        <v>1</v>
      </c>
      <c r="I28" s="12">
        <v>0</v>
      </c>
      <c r="J28" s="12">
        <v>1</v>
      </c>
      <c r="K28" s="12">
        <v>0.02</v>
      </c>
      <c r="L28" s="10">
        <f t="shared" si="0"/>
        <v>0.02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6">
        <v>0</v>
      </c>
      <c r="AD28" s="12" t="s">
        <v>181</v>
      </c>
      <c r="AE28" s="12">
        <v>50</v>
      </c>
      <c r="AF28" s="12" t="s">
        <v>89</v>
      </c>
      <c r="AG28" s="12" t="s">
        <v>90</v>
      </c>
      <c r="AH28" s="12" t="s">
        <v>91</v>
      </c>
      <c r="AI28" s="12" t="s">
        <v>92</v>
      </c>
    </row>
    <row r="29" spans="1:35" ht="43.5" x14ac:dyDescent="0.35">
      <c r="A29" s="6" t="s">
        <v>182</v>
      </c>
      <c r="B29" s="3" t="s">
        <v>82</v>
      </c>
      <c r="C29" s="12" t="s">
        <v>183</v>
      </c>
      <c r="D29" s="12" t="s">
        <v>172</v>
      </c>
      <c r="E29" s="12" t="s">
        <v>173</v>
      </c>
      <c r="F29" s="12" t="s">
        <v>86</v>
      </c>
      <c r="G29" s="12" t="s">
        <v>101</v>
      </c>
      <c r="H29" s="12">
        <v>190</v>
      </c>
      <c r="I29" s="12">
        <v>0</v>
      </c>
      <c r="J29" s="12">
        <v>190</v>
      </c>
      <c r="K29" s="12">
        <v>8.43</v>
      </c>
      <c r="L29" s="10">
        <f t="shared" si="0"/>
        <v>8.43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35</v>
      </c>
      <c r="U29" s="12">
        <v>35</v>
      </c>
      <c r="V29" s="12">
        <v>35</v>
      </c>
      <c r="W29" s="12">
        <v>35</v>
      </c>
      <c r="X29" s="12">
        <v>35</v>
      </c>
      <c r="Y29" s="12">
        <v>15</v>
      </c>
      <c r="Z29" s="12">
        <v>0</v>
      </c>
      <c r="AA29" s="12">
        <v>0</v>
      </c>
      <c r="AB29" s="12">
        <v>0</v>
      </c>
      <c r="AC29" s="6">
        <v>0</v>
      </c>
      <c r="AD29" s="12" t="s">
        <v>174</v>
      </c>
      <c r="AE29" s="12">
        <v>35</v>
      </c>
      <c r="AF29" s="12" t="s">
        <v>89</v>
      </c>
      <c r="AG29" s="12" t="s">
        <v>90</v>
      </c>
      <c r="AH29" s="12" t="s">
        <v>133</v>
      </c>
      <c r="AI29" s="12" t="s">
        <v>104</v>
      </c>
    </row>
    <row r="30" spans="1:35" ht="29" x14ac:dyDescent="0.35">
      <c r="A30" s="6" t="s">
        <v>184</v>
      </c>
      <c r="B30" s="3" t="s">
        <v>82</v>
      </c>
      <c r="C30" s="12" t="s">
        <v>185</v>
      </c>
      <c r="D30" s="12" t="s">
        <v>136</v>
      </c>
      <c r="E30" s="12" t="s">
        <v>186</v>
      </c>
      <c r="F30" s="12" t="s">
        <v>86</v>
      </c>
      <c r="G30" s="12" t="s">
        <v>101</v>
      </c>
      <c r="H30" s="12">
        <v>11</v>
      </c>
      <c r="I30" s="12">
        <v>0</v>
      </c>
      <c r="J30" s="12">
        <v>11</v>
      </c>
      <c r="K30" s="12">
        <v>0.16</v>
      </c>
      <c r="L30" s="10">
        <f t="shared" si="0"/>
        <v>0.16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</v>
      </c>
      <c r="Z30" s="12">
        <v>0</v>
      </c>
      <c r="AA30" s="12">
        <v>0</v>
      </c>
      <c r="AB30" s="12">
        <v>0</v>
      </c>
      <c r="AC30" s="6">
        <v>0</v>
      </c>
      <c r="AD30" s="12" t="s">
        <v>164</v>
      </c>
      <c r="AE30" s="12">
        <v>73</v>
      </c>
      <c r="AF30" s="12" t="s">
        <v>138</v>
      </c>
      <c r="AG30" s="12" t="s">
        <v>90</v>
      </c>
      <c r="AH30" s="12" t="s">
        <v>91</v>
      </c>
      <c r="AI30" s="12" t="s">
        <v>92</v>
      </c>
    </row>
    <row r="31" spans="1:35" ht="29" x14ac:dyDescent="0.35">
      <c r="A31" s="6" t="s">
        <v>187</v>
      </c>
      <c r="B31" s="3" t="s">
        <v>82</v>
      </c>
      <c r="C31" s="12" t="s">
        <v>188</v>
      </c>
      <c r="D31" s="12" t="s">
        <v>136</v>
      </c>
      <c r="E31" s="12" t="s">
        <v>186</v>
      </c>
      <c r="F31" s="12" t="s">
        <v>86</v>
      </c>
      <c r="G31" s="12" t="s">
        <v>101</v>
      </c>
      <c r="H31" s="12">
        <v>93</v>
      </c>
      <c r="I31" s="12">
        <v>0</v>
      </c>
      <c r="J31" s="12">
        <v>93</v>
      </c>
      <c r="K31" s="12">
        <v>3.31</v>
      </c>
      <c r="L31" s="10">
        <f t="shared" si="0"/>
        <v>3.31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93</v>
      </c>
      <c r="Z31" s="12">
        <v>0</v>
      </c>
      <c r="AA31" s="12">
        <v>0</v>
      </c>
      <c r="AB31" s="12">
        <v>0</v>
      </c>
      <c r="AC31" s="6">
        <v>0</v>
      </c>
      <c r="AD31" s="12" t="s">
        <v>164</v>
      </c>
      <c r="AE31" s="12">
        <v>31</v>
      </c>
      <c r="AF31" s="12" t="s">
        <v>89</v>
      </c>
      <c r="AG31" s="12" t="s">
        <v>90</v>
      </c>
      <c r="AH31" s="12" t="s">
        <v>103</v>
      </c>
      <c r="AI31" s="12" t="s">
        <v>104</v>
      </c>
    </row>
    <row r="32" spans="1:35" ht="29" x14ac:dyDescent="0.35">
      <c r="A32" s="6" t="s">
        <v>189</v>
      </c>
      <c r="B32" s="3" t="s">
        <v>82</v>
      </c>
      <c r="C32" s="12" t="s">
        <v>190</v>
      </c>
      <c r="D32" s="12" t="s">
        <v>136</v>
      </c>
      <c r="E32" s="12" t="s">
        <v>186</v>
      </c>
      <c r="F32" s="12" t="s">
        <v>86</v>
      </c>
      <c r="G32" s="12" t="s">
        <v>101</v>
      </c>
      <c r="H32" s="12">
        <v>46</v>
      </c>
      <c r="I32" s="12">
        <v>0</v>
      </c>
      <c r="J32" s="12">
        <v>46</v>
      </c>
      <c r="K32" s="12">
        <v>1.04</v>
      </c>
      <c r="L32" s="10">
        <f t="shared" si="0"/>
        <v>1.04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46</v>
      </c>
      <c r="Z32" s="12">
        <v>0</v>
      </c>
      <c r="AA32" s="12">
        <v>0</v>
      </c>
      <c r="AB32" s="12">
        <v>0</v>
      </c>
      <c r="AC32" s="6">
        <v>0</v>
      </c>
      <c r="AD32" s="12" t="s">
        <v>164</v>
      </c>
      <c r="AE32" s="12">
        <v>49</v>
      </c>
      <c r="AF32" s="12" t="s">
        <v>89</v>
      </c>
      <c r="AG32" s="12" t="s">
        <v>90</v>
      </c>
      <c r="AH32" s="12" t="s">
        <v>103</v>
      </c>
      <c r="AI32" s="12" t="s">
        <v>104</v>
      </c>
    </row>
    <row r="33" spans="1:35" ht="43.5" x14ac:dyDescent="0.35">
      <c r="A33" s="6" t="s">
        <v>191</v>
      </c>
      <c r="B33" s="3" t="s">
        <v>82</v>
      </c>
      <c r="C33" s="12" t="s">
        <v>192</v>
      </c>
      <c r="D33" s="12" t="s">
        <v>193</v>
      </c>
      <c r="E33" s="12" t="s">
        <v>145</v>
      </c>
      <c r="F33" s="12" t="s">
        <v>86</v>
      </c>
      <c r="G33" s="12" t="s">
        <v>101</v>
      </c>
      <c r="H33" s="12">
        <v>90</v>
      </c>
      <c r="I33" s="12">
        <v>0</v>
      </c>
      <c r="J33" s="12">
        <v>90</v>
      </c>
      <c r="K33" s="12">
        <v>2.54</v>
      </c>
      <c r="L33" s="10">
        <f t="shared" si="0"/>
        <v>2.54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90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6">
        <v>0</v>
      </c>
      <c r="AD33" s="12" t="s">
        <v>137</v>
      </c>
      <c r="AE33" s="12">
        <v>34</v>
      </c>
      <c r="AF33" s="12" t="s">
        <v>89</v>
      </c>
      <c r="AG33" s="12" t="s">
        <v>90</v>
      </c>
      <c r="AH33" s="12" t="s">
        <v>108</v>
      </c>
      <c r="AI33" s="12" t="s">
        <v>92</v>
      </c>
    </row>
    <row r="34" spans="1:35" ht="43.5" x14ac:dyDescent="0.35">
      <c r="A34" s="6" t="s">
        <v>194</v>
      </c>
      <c r="B34" s="3" t="s">
        <v>82</v>
      </c>
      <c r="C34" s="12" t="s">
        <v>195</v>
      </c>
      <c r="D34" s="12" t="s">
        <v>136</v>
      </c>
      <c r="E34" s="12" t="s">
        <v>145</v>
      </c>
      <c r="F34" s="12" t="s">
        <v>86</v>
      </c>
      <c r="G34" s="12" t="s">
        <v>101</v>
      </c>
      <c r="H34" s="12">
        <v>68</v>
      </c>
      <c r="I34" s="12">
        <v>0</v>
      </c>
      <c r="J34" s="12">
        <v>68</v>
      </c>
      <c r="K34" s="12">
        <v>1.88</v>
      </c>
      <c r="L34" s="10">
        <f t="shared" ref="L34:L65" si="1">SUM(K34-M34)</f>
        <v>1.88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68</v>
      </c>
      <c r="Z34" s="12">
        <v>0</v>
      </c>
      <c r="AA34" s="12">
        <v>0</v>
      </c>
      <c r="AB34" s="12">
        <v>0</v>
      </c>
      <c r="AC34" s="6">
        <v>0</v>
      </c>
      <c r="AD34" s="12" t="s">
        <v>137</v>
      </c>
      <c r="AE34" s="12">
        <v>40</v>
      </c>
      <c r="AF34" s="12" t="s">
        <v>89</v>
      </c>
      <c r="AG34" s="12" t="s">
        <v>90</v>
      </c>
      <c r="AH34" s="12" t="s">
        <v>103</v>
      </c>
      <c r="AI34" s="12" t="s">
        <v>104</v>
      </c>
    </row>
    <row r="35" spans="1:35" ht="43.5" x14ac:dyDescent="0.35">
      <c r="A35" s="6" t="s">
        <v>196</v>
      </c>
      <c r="B35" s="3" t="s">
        <v>82</v>
      </c>
      <c r="C35" s="12" t="s">
        <v>197</v>
      </c>
      <c r="D35" s="12" t="s">
        <v>193</v>
      </c>
      <c r="E35" s="12" t="s">
        <v>145</v>
      </c>
      <c r="F35" s="12" t="s">
        <v>86</v>
      </c>
      <c r="G35" s="12" t="s">
        <v>101</v>
      </c>
      <c r="H35" s="12">
        <v>34</v>
      </c>
      <c r="I35" s="12">
        <v>0</v>
      </c>
      <c r="J35" s="12">
        <v>34</v>
      </c>
      <c r="K35" s="12">
        <v>1.08</v>
      </c>
      <c r="L35" s="10">
        <f t="shared" si="1"/>
        <v>1.08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34</v>
      </c>
      <c r="Z35" s="12">
        <v>0</v>
      </c>
      <c r="AA35" s="12">
        <v>0</v>
      </c>
      <c r="AB35" s="12">
        <v>0</v>
      </c>
      <c r="AC35" s="6">
        <v>0</v>
      </c>
      <c r="AD35" s="12" t="s">
        <v>137</v>
      </c>
      <c r="AE35" s="12">
        <v>35</v>
      </c>
      <c r="AF35" s="12" t="s">
        <v>89</v>
      </c>
      <c r="AG35" s="12" t="s">
        <v>90</v>
      </c>
      <c r="AH35" s="12" t="s">
        <v>103</v>
      </c>
      <c r="AI35" s="12" t="s">
        <v>104</v>
      </c>
    </row>
    <row r="36" spans="1:35" ht="43.5" x14ac:dyDescent="0.35">
      <c r="A36" s="6" t="s">
        <v>198</v>
      </c>
      <c r="B36" s="3" t="s">
        <v>82</v>
      </c>
      <c r="C36" s="12" t="s">
        <v>199</v>
      </c>
      <c r="D36" s="12" t="s">
        <v>136</v>
      </c>
      <c r="E36" s="12" t="s">
        <v>145</v>
      </c>
      <c r="F36" s="12" t="s">
        <v>86</v>
      </c>
      <c r="G36" s="12" t="s">
        <v>101</v>
      </c>
      <c r="H36" s="12">
        <v>24</v>
      </c>
      <c r="I36" s="12">
        <v>0</v>
      </c>
      <c r="J36" s="12">
        <v>24</v>
      </c>
      <c r="K36" s="12">
        <v>0.9</v>
      </c>
      <c r="L36" s="10">
        <f t="shared" si="1"/>
        <v>0.9</v>
      </c>
      <c r="M36" s="12">
        <v>0</v>
      </c>
      <c r="N36" s="12">
        <v>0</v>
      </c>
      <c r="O36" s="12">
        <v>0</v>
      </c>
      <c r="P36" s="12">
        <v>24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6">
        <v>0</v>
      </c>
      <c r="AD36" s="12" t="s">
        <v>137</v>
      </c>
      <c r="AE36" s="12">
        <v>30</v>
      </c>
      <c r="AF36" s="12" t="s">
        <v>89</v>
      </c>
      <c r="AG36" s="12" t="s">
        <v>90</v>
      </c>
      <c r="AH36" s="12" t="s">
        <v>103</v>
      </c>
      <c r="AI36" s="12" t="s">
        <v>104</v>
      </c>
    </row>
    <row r="37" spans="1:35" ht="43.5" x14ac:dyDescent="0.35">
      <c r="A37" s="6" t="s">
        <v>200</v>
      </c>
      <c r="B37" s="3" t="s">
        <v>82</v>
      </c>
      <c r="C37" s="12" t="s">
        <v>201</v>
      </c>
      <c r="D37" s="12" t="s">
        <v>136</v>
      </c>
      <c r="E37" s="12" t="s">
        <v>145</v>
      </c>
      <c r="F37" s="12" t="s">
        <v>86</v>
      </c>
      <c r="G37" s="12" t="s">
        <v>87</v>
      </c>
      <c r="H37" s="12">
        <v>47</v>
      </c>
      <c r="I37" s="12">
        <v>0</v>
      </c>
      <c r="J37" s="12">
        <v>47</v>
      </c>
      <c r="K37" s="12">
        <v>1.61</v>
      </c>
      <c r="L37" s="10">
        <f t="shared" si="1"/>
        <v>1.61</v>
      </c>
      <c r="M37" s="12">
        <v>0</v>
      </c>
      <c r="N37" s="12">
        <v>0</v>
      </c>
      <c r="O37" s="12">
        <v>17</v>
      </c>
      <c r="P37" s="12">
        <v>30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6">
        <v>0</v>
      </c>
      <c r="AD37" s="12" t="s">
        <v>137</v>
      </c>
      <c r="AE37" s="12">
        <v>28</v>
      </c>
      <c r="AF37" s="12" t="s">
        <v>89</v>
      </c>
      <c r="AG37" s="12" t="s">
        <v>90</v>
      </c>
      <c r="AH37" s="12" t="s">
        <v>91</v>
      </c>
      <c r="AI37" s="12" t="s">
        <v>92</v>
      </c>
    </row>
    <row r="38" spans="1:35" ht="43.5" x14ac:dyDescent="0.35">
      <c r="A38" s="6" t="s">
        <v>202</v>
      </c>
      <c r="B38" s="3" t="s">
        <v>82</v>
      </c>
      <c r="C38" s="12" t="s">
        <v>203</v>
      </c>
      <c r="D38" s="12" t="s">
        <v>136</v>
      </c>
      <c r="E38" s="12" t="s">
        <v>145</v>
      </c>
      <c r="F38" s="12" t="s">
        <v>86</v>
      </c>
      <c r="G38" s="12" t="s">
        <v>107</v>
      </c>
      <c r="H38" s="12">
        <v>101</v>
      </c>
      <c r="I38" s="12">
        <v>0</v>
      </c>
      <c r="J38" s="12">
        <v>101</v>
      </c>
      <c r="K38" s="12">
        <v>3.74</v>
      </c>
      <c r="L38" s="10">
        <f t="shared" si="1"/>
        <v>3.74</v>
      </c>
      <c r="M38" s="12">
        <v>0</v>
      </c>
      <c r="N38" s="12">
        <v>48</v>
      </c>
      <c r="O38" s="12">
        <v>48</v>
      </c>
      <c r="P38" s="12">
        <v>5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6">
        <v>0</v>
      </c>
      <c r="AD38" s="12" t="s">
        <v>137</v>
      </c>
      <c r="AE38" s="12">
        <v>27</v>
      </c>
      <c r="AF38" s="12" t="s">
        <v>89</v>
      </c>
      <c r="AG38" s="12" t="s">
        <v>90</v>
      </c>
      <c r="AH38" s="12" t="s">
        <v>91</v>
      </c>
      <c r="AI38" s="12" t="s">
        <v>92</v>
      </c>
    </row>
    <row r="39" spans="1:35" ht="43.5" x14ac:dyDescent="0.35">
      <c r="A39" s="6" t="s">
        <v>204</v>
      </c>
      <c r="B39" s="3" t="s">
        <v>82</v>
      </c>
      <c r="C39" s="12" t="s">
        <v>205</v>
      </c>
      <c r="D39" s="12" t="s">
        <v>136</v>
      </c>
      <c r="E39" s="12" t="s">
        <v>206</v>
      </c>
      <c r="F39" s="12" t="s">
        <v>86</v>
      </c>
      <c r="G39" s="12" t="s">
        <v>101</v>
      </c>
      <c r="H39" s="12">
        <v>100</v>
      </c>
      <c r="I39" s="12">
        <v>0</v>
      </c>
      <c r="J39" s="12">
        <v>100</v>
      </c>
      <c r="K39" s="12">
        <v>3.42</v>
      </c>
      <c r="L39" s="10">
        <f t="shared" si="1"/>
        <v>3.42</v>
      </c>
      <c r="M39" s="12">
        <v>0</v>
      </c>
      <c r="N39" s="12">
        <v>0</v>
      </c>
      <c r="O39" s="12">
        <v>8</v>
      </c>
      <c r="P39" s="12">
        <v>48</v>
      </c>
      <c r="Q39" s="12">
        <v>44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6">
        <v>0</v>
      </c>
      <c r="AD39" s="12" t="s">
        <v>137</v>
      </c>
      <c r="AE39" s="12">
        <v>37</v>
      </c>
      <c r="AF39" s="12" t="s">
        <v>89</v>
      </c>
      <c r="AG39" s="12" t="s">
        <v>90</v>
      </c>
      <c r="AH39" s="12" t="s">
        <v>108</v>
      </c>
      <c r="AI39" s="12" t="s">
        <v>92</v>
      </c>
    </row>
    <row r="40" spans="1:35" ht="43.5" x14ac:dyDescent="0.35">
      <c r="A40" s="6" t="s">
        <v>207</v>
      </c>
      <c r="B40" s="3" t="s">
        <v>82</v>
      </c>
      <c r="C40" s="12" t="s">
        <v>208</v>
      </c>
      <c r="D40" s="12" t="s">
        <v>136</v>
      </c>
      <c r="E40" s="12" t="s">
        <v>206</v>
      </c>
      <c r="F40" s="12" t="s">
        <v>86</v>
      </c>
      <c r="G40" s="12" t="s">
        <v>101</v>
      </c>
      <c r="H40" s="12">
        <v>37</v>
      </c>
      <c r="I40" s="12">
        <v>0</v>
      </c>
      <c r="J40" s="12">
        <v>37</v>
      </c>
      <c r="K40" s="12">
        <v>1.31</v>
      </c>
      <c r="L40" s="10">
        <f t="shared" si="1"/>
        <v>1.31</v>
      </c>
      <c r="M40" s="12">
        <v>0</v>
      </c>
      <c r="N40" s="12">
        <v>0</v>
      </c>
      <c r="O40" s="12">
        <v>0</v>
      </c>
      <c r="P40" s="12">
        <v>24</v>
      </c>
      <c r="Q40" s="12">
        <v>13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6">
        <v>0</v>
      </c>
      <c r="AD40" s="12" t="s">
        <v>137</v>
      </c>
      <c r="AE40" s="12">
        <v>31</v>
      </c>
      <c r="AF40" s="12" t="s">
        <v>89</v>
      </c>
      <c r="AG40" s="12" t="s">
        <v>90</v>
      </c>
      <c r="AH40" s="12" t="s">
        <v>108</v>
      </c>
      <c r="AI40" s="12" t="s">
        <v>92</v>
      </c>
    </row>
    <row r="41" spans="1:35" ht="43.5" x14ac:dyDescent="0.35">
      <c r="A41" s="6" t="s">
        <v>209</v>
      </c>
      <c r="B41" s="3" t="s">
        <v>82</v>
      </c>
      <c r="C41" s="12" t="s">
        <v>210</v>
      </c>
      <c r="D41" s="12" t="s">
        <v>126</v>
      </c>
      <c r="E41" s="12" t="s">
        <v>206</v>
      </c>
      <c r="F41" s="12" t="s">
        <v>86</v>
      </c>
      <c r="G41" s="12" t="s">
        <v>101</v>
      </c>
      <c r="H41" s="12">
        <v>17</v>
      </c>
      <c r="I41" s="12">
        <v>0</v>
      </c>
      <c r="J41" s="12">
        <v>17</v>
      </c>
      <c r="K41" s="12">
        <v>0.43</v>
      </c>
      <c r="L41" s="10">
        <f t="shared" si="1"/>
        <v>0.43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17</v>
      </c>
      <c r="Z41" s="12">
        <v>0</v>
      </c>
      <c r="AA41" s="12">
        <v>0</v>
      </c>
      <c r="AB41" s="12">
        <v>0</v>
      </c>
      <c r="AC41" s="6">
        <v>0</v>
      </c>
      <c r="AD41" s="12" t="s">
        <v>137</v>
      </c>
      <c r="AE41" s="12">
        <v>40</v>
      </c>
      <c r="AF41" s="12" t="s">
        <v>89</v>
      </c>
      <c r="AG41" s="12" t="s">
        <v>90</v>
      </c>
      <c r="AH41" s="12" t="s">
        <v>133</v>
      </c>
      <c r="AI41" s="12" t="s">
        <v>104</v>
      </c>
    </row>
    <row r="42" spans="1:35" ht="43.5" x14ac:dyDescent="0.35">
      <c r="A42" s="6" t="s">
        <v>211</v>
      </c>
      <c r="B42" s="3" t="s">
        <v>82</v>
      </c>
      <c r="C42" s="12" t="s">
        <v>212</v>
      </c>
      <c r="D42" s="12" t="s">
        <v>126</v>
      </c>
      <c r="E42" s="12" t="s">
        <v>127</v>
      </c>
      <c r="F42" s="12" t="s">
        <v>86</v>
      </c>
      <c r="G42" s="12" t="s">
        <v>87</v>
      </c>
      <c r="H42" s="12">
        <v>30</v>
      </c>
      <c r="I42" s="12">
        <v>0</v>
      </c>
      <c r="J42" s="12">
        <v>30</v>
      </c>
      <c r="K42" s="12">
        <v>2</v>
      </c>
      <c r="L42" s="10">
        <f t="shared" si="1"/>
        <v>2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30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6">
        <v>0</v>
      </c>
      <c r="AD42" s="12" t="s">
        <v>137</v>
      </c>
      <c r="AE42" s="12">
        <v>26</v>
      </c>
      <c r="AF42" s="12" t="s">
        <v>138</v>
      </c>
      <c r="AG42" s="12" t="s">
        <v>90</v>
      </c>
      <c r="AH42" s="12" t="s">
        <v>91</v>
      </c>
      <c r="AI42" s="12" t="s">
        <v>92</v>
      </c>
    </row>
    <row r="43" spans="1:35" ht="43.5" x14ac:dyDescent="0.35">
      <c r="A43" s="6" t="s">
        <v>213</v>
      </c>
      <c r="B43" s="3" t="s">
        <v>82</v>
      </c>
      <c r="C43" s="12" t="s">
        <v>214</v>
      </c>
      <c r="D43" s="12" t="s">
        <v>126</v>
      </c>
      <c r="E43" s="12" t="s">
        <v>215</v>
      </c>
      <c r="F43" s="12" t="s">
        <v>86</v>
      </c>
      <c r="G43" s="12" t="s">
        <v>101</v>
      </c>
      <c r="H43" s="12">
        <v>37</v>
      </c>
      <c r="I43" s="12">
        <v>0</v>
      </c>
      <c r="J43" s="12">
        <v>37</v>
      </c>
      <c r="K43" s="12">
        <v>1.02</v>
      </c>
      <c r="L43" s="10">
        <f t="shared" si="1"/>
        <v>1.02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37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6">
        <v>0</v>
      </c>
      <c r="AD43" s="12" t="s">
        <v>128</v>
      </c>
      <c r="AE43" s="12">
        <v>40</v>
      </c>
      <c r="AF43" s="12" t="s">
        <v>138</v>
      </c>
      <c r="AG43" s="12" t="s">
        <v>114</v>
      </c>
      <c r="AH43" s="12" t="s">
        <v>133</v>
      </c>
      <c r="AI43" s="12" t="s">
        <v>104</v>
      </c>
    </row>
    <row r="44" spans="1:35" ht="43.5" x14ac:dyDescent="0.35">
      <c r="A44" s="6" t="s">
        <v>216</v>
      </c>
      <c r="B44" s="3" t="s">
        <v>82</v>
      </c>
      <c r="C44" s="12" t="s">
        <v>217</v>
      </c>
      <c r="D44" s="12" t="s">
        <v>193</v>
      </c>
      <c r="E44" s="12" t="s">
        <v>218</v>
      </c>
      <c r="F44" s="12" t="s">
        <v>86</v>
      </c>
      <c r="G44" s="12" t="s">
        <v>107</v>
      </c>
      <c r="H44" s="12">
        <v>74</v>
      </c>
      <c r="I44" s="12">
        <v>41</v>
      </c>
      <c r="J44" s="12">
        <v>33</v>
      </c>
      <c r="K44" s="12">
        <v>2.88</v>
      </c>
      <c r="L44" s="10">
        <f t="shared" si="1"/>
        <v>2.88</v>
      </c>
      <c r="M44" s="12">
        <v>0</v>
      </c>
      <c r="N44" s="12">
        <v>33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6">
        <v>0</v>
      </c>
      <c r="AD44" s="12" t="s">
        <v>219</v>
      </c>
      <c r="AE44" s="12">
        <v>33</v>
      </c>
      <c r="AF44" s="12" t="s">
        <v>138</v>
      </c>
      <c r="AG44" s="12" t="s">
        <v>90</v>
      </c>
      <c r="AH44" s="12" t="s">
        <v>91</v>
      </c>
      <c r="AI44" s="12" t="s">
        <v>92</v>
      </c>
    </row>
    <row r="45" spans="1:35" ht="43.5" x14ac:dyDescent="0.35">
      <c r="A45" s="6" t="s">
        <v>220</v>
      </c>
      <c r="B45" s="3" t="s">
        <v>82</v>
      </c>
      <c r="C45" s="12" t="s">
        <v>221</v>
      </c>
      <c r="D45" s="12" t="s">
        <v>84</v>
      </c>
      <c r="E45" s="12" t="s">
        <v>85</v>
      </c>
      <c r="F45" s="12" t="s">
        <v>86</v>
      </c>
      <c r="G45" s="12" t="s">
        <v>101</v>
      </c>
      <c r="H45" s="12">
        <v>42</v>
      </c>
      <c r="I45" s="12">
        <v>0</v>
      </c>
      <c r="J45" s="12">
        <v>42</v>
      </c>
      <c r="K45" s="12">
        <v>0.35</v>
      </c>
      <c r="L45" s="10">
        <f t="shared" si="1"/>
        <v>0.13999999999999999</v>
      </c>
      <c r="M45" s="12">
        <v>0.21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42</v>
      </c>
      <c r="Z45" s="12">
        <v>0</v>
      </c>
      <c r="AA45" s="12">
        <v>0</v>
      </c>
      <c r="AB45" s="12">
        <v>0</v>
      </c>
      <c r="AC45" s="6">
        <v>0</v>
      </c>
      <c r="AD45" s="12" t="s">
        <v>88</v>
      </c>
      <c r="AE45" s="12">
        <v>300</v>
      </c>
      <c r="AF45" s="12" t="s">
        <v>89</v>
      </c>
      <c r="AG45" s="12" t="s">
        <v>114</v>
      </c>
      <c r="AH45" s="12" t="s">
        <v>103</v>
      </c>
      <c r="AI45" s="12" t="s">
        <v>222</v>
      </c>
    </row>
    <row r="46" spans="1:35" ht="43.5" x14ac:dyDescent="0.35">
      <c r="A46" s="6" t="s">
        <v>223</v>
      </c>
      <c r="B46" s="3" t="s">
        <v>82</v>
      </c>
      <c r="C46" s="12" t="s">
        <v>224</v>
      </c>
      <c r="D46" s="12" t="s">
        <v>84</v>
      </c>
      <c r="E46" s="12" t="s">
        <v>85</v>
      </c>
      <c r="F46" s="12" t="s">
        <v>86</v>
      </c>
      <c r="G46" s="12" t="s">
        <v>101</v>
      </c>
      <c r="H46" s="12">
        <v>92</v>
      </c>
      <c r="I46" s="12">
        <v>0</v>
      </c>
      <c r="J46" s="12">
        <v>92</v>
      </c>
      <c r="K46" s="12">
        <v>0.22</v>
      </c>
      <c r="L46" s="10">
        <f t="shared" si="1"/>
        <v>0.22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92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6">
        <v>0</v>
      </c>
      <c r="AD46" s="12" t="s">
        <v>88</v>
      </c>
      <c r="AE46" s="12">
        <v>386</v>
      </c>
      <c r="AF46" s="12" t="s">
        <v>89</v>
      </c>
      <c r="AG46" s="12" t="s">
        <v>102</v>
      </c>
      <c r="AH46" s="12" t="s">
        <v>133</v>
      </c>
      <c r="AI46" s="12" t="s">
        <v>104</v>
      </c>
    </row>
    <row r="47" spans="1:35" ht="29" x14ac:dyDescent="0.35">
      <c r="A47" s="6" t="s">
        <v>225</v>
      </c>
      <c r="B47" s="3" t="s">
        <v>82</v>
      </c>
      <c r="C47" s="12" t="s">
        <v>226</v>
      </c>
      <c r="D47" s="12" t="s">
        <v>84</v>
      </c>
      <c r="E47" s="12" t="s">
        <v>85</v>
      </c>
      <c r="F47" s="12" t="s">
        <v>86</v>
      </c>
      <c r="G47" s="12" t="s">
        <v>107</v>
      </c>
      <c r="H47" s="12">
        <v>368</v>
      </c>
      <c r="I47" s="12">
        <v>0</v>
      </c>
      <c r="J47" s="12">
        <v>368</v>
      </c>
      <c r="K47" s="12">
        <v>3.13</v>
      </c>
      <c r="L47" s="10">
        <f t="shared" si="1"/>
        <v>2.13</v>
      </c>
      <c r="M47" s="12">
        <v>1</v>
      </c>
      <c r="N47" s="12">
        <v>0</v>
      </c>
      <c r="O47" s="12">
        <v>368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6">
        <v>0</v>
      </c>
      <c r="AD47" s="12" t="s">
        <v>88</v>
      </c>
      <c r="AE47" s="12">
        <v>266</v>
      </c>
      <c r="AF47" s="12" t="s">
        <v>89</v>
      </c>
      <c r="AG47" s="12" t="s">
        <v>90</v>
      </c>
      <c r="AH47" s="12" t="s">
        <v>91</v>
      </c>
      <c r="AI47" s="12" t="s">
        <v>92</v>
      </c>
    </row>
    <row r="48" spans="1:35" ht="43.5" x14ac:dyDescent="0.35">
      <c r="A48" s="6" t="s">
        <v>227</v>
      </c>
      <c r="B48" s="3" t="s">
        <v>82</v>
      </c>
      <c r="C48" s="12" t="s">
        <v>228</v>
      </c>
      <c r="D48" s="12" t="s">
        <v>84</v>
      </c>
      <c r="E48" s="12" t="s">
        <v>85</v>
      </c>
      <c r="F48" s="12" t="s">
        <v>86</v>
      </c>
      <c r="G48" s="12" t="s">
        <v>101</v>
      </c>
      <c r="H48" s="12">
        <v>117</v>
      </c>
      <c r="I48" s="12">
        <v>0</v>
      </c>
      <c r="J48" s="12">
        <v>117</v>
      </c>
      <c r="K48" s="12">
        <v>0.31</v>
      </c>
      <c r="L48" s="10">
        <f t="shared" si="1"/>
        <v>0.31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117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6">
        <v>0</v>
      </c>
      <c r="AD48" s="12" t="s">
        <v>88</v>
      </c>
      <c r="AE48" s="12">
        <v>410</v>
      </c>
      <c r="AF48" s="12" t="s">
        <v>89</v>
      </c>
      <c r="AG48" s="12" t="s">
        <v>90</v>
      </c>
      <c r="AH48" s="12" t="s">
        <v>108</v>
      </c>
      <c r="AI48" s="12" t="s">
        <v>92</v>
      </c>
    </row>
    <row r="49" spans="1:35" ht="43.5" x14ac:dyDescent="0.35">
      <c r="A49" s="6" t="s">
        <v>229</v>
      </c>
      <c r="B49" s="3" t="s">
        <v>82</v>
      </c>
      <c r="C49" s="12" t="s">
        <v>230</v>
      </c>
      <c r="D49" s="12" t="s">
        <v>84</v>
      </c>
      <c r="E49" s="12" t="s">
        <v>85</v>
      </c>
      <c r="F49" s="12" t="s">
        <v>86</v>
      </c>
      <c r="G49" s="12" t="s">
        <v>101</v>
      </c>
      <c r="H49" s="12">
        <v>89</v>
      </c>
      <c r="I49" s="12">
        <v>0</v>
      </c>
      <c r="J49" s="12">
        <v>89</v>
      </c>
      <c r="K49" s="12">
        <v>0.47</v>
      </c>
      <c r="L49" s="10">
        <f t="shared" si="1"/>
        <v>0.47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89</v>
      </c>
      <c r="Z49" s="12">
        <v>0</v>
      </c>
      <c r="AA49" s="12">
        <v>0</v>
      </c>
      <c r="AB49" s="12">
        <v>0</v>
      </c>
      <c r="AC49" s="6">
        <v>0</v>
      </c>
      <c r="AD49" s="12" t="s">
        <v>88</v>
      </c>
      <c r="AE49" s="12">
        <v>241</v>
      </c>
      <c r="AF49" s="12" t="s">
        <v>89</v>
      </c>
      <c r="AG49" s="12" t="s">
        <v>114</v>
      </c>
      <c r="AH49" s="12" t="s">
        <v>133</v>
      </c>
      <c r="AI49" s="12" t="s">
        <v>231</v>
      </c>
    </row>
    <row r="50" spans="1:35" ht="29" x14ac:dyDescent="0.35">
      <c r="A50" s="6" t="s">
        <v>232</v>
      </c>
      <c r="B50" s="3" t="s">
        <v>82</v>
      </c>
      <c r="C50" s="12" t="s">
        <v>233</v>
      </c>
      <c r="D50" s="12" t="s">
        <v>84</v>
      </c>
      <c r="E50" s="12" t="s">
        <v>85</v>
      </c>
      <c r="F50" s="12" t="s">
        <v>86</v>
      </c>
      <c r="G50" s="12" t="s">
        <v>101</v>
      </c>
      <c r="H50" s="12">
        <v>714</v>
      </c>
      <c r="I50" s="12">
        <v>0</v>
      </c>
      <c r="J50" s="12">
        <v>714</v>
      </c>
      <c r="K50" s="12">
        <v>1.79</v>
      </c>
      <c r="L50" s="10">
        <f t="shared" si="1"/>
        <v>1.79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714</v>
      </c>
      <c r="Y50" s="12">
        <v>0</v>
      </c>
      <c r="Z50" s="12">
        <v>0</v>
      </c>
      <c r="AA50" s="12">
        <v>0</v>
      </c>
      <c r="AB50" s="12">
        <v>0</v>
      </c>
      <c r="AC50" s="6">
        <v>0</v>
      </c>
      <c r="AD50" s="12" t="s">
        <v>88</v>
      </c>
      <c r="AE50" s="12">
        <v>300</v>
      </c>
      <c r="AF50" s="12" t="s">
        <v>89</v>
      </c>
      <c r="AG50" s="12" t="s">
        <v>234</v>
      </c>
      <c r="AH50" s="12" t="s">
        <v>103</v>
      </c>
      <c r="AI50" s="12" t="s">
        <v>222</v>
      </c>
    </row>
    <row r="51" spans="1:35" ht="43.5" x14ac:dyDescent="0.35">
      <c r="A51" s="6" t="s">
        <v>235</v>
      </c>
      <c r="B51" s="3" t="s">
        <v>82</v>
      </c>
      <c r="C51" s="12" t="s">
        <v>236</v>
      </c>
      <c r="D51" s="12" t="s">
        <v>84</v>
      </c>
      <c r="E51" s="12" t="s">
        <v>85</v>
      </c>
      <c r="F51" s="12" t="s">
        <v>86</v>
      </c>
      <c r="G51" s="12" t="s">
        <v>101</v>
      </c>
      <c r="H51" s="12">
        <v>45</v>
      </c>
      <c r="I51" s="12">
        <v>0</v>
      </c>
      <c r="J51" s="12">
        <v>45</v>
      </c>
      <c r="K51" s="12">
        <v>0.14000000000000001</v>
      </c>
      <c r="L51" s="10">
        <f t="shared" si="1"/>
        <v>0.14000000000000001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45</v>
      </c>
      <c r="Z51" s="12">
        <v>0</v>
      </c>
      <c r="AA51" s="12">
        <v>0</v>
      </c>
      <c r="AB51" s="12">
        <v>0</v>
      </c>
      <c r="AC51" s="6">
        <v>0</v>
      </c>
      <c r="AD51" s="12" t="s">
        <v>88</v>
      </c>
      <c r="AE51" s="12">
        <v>486</v>
      </c>
      <c r="AF51" s="12" t="s">
        <v>89</v>
      </c>
      <c r="AG51" s="12" t="s">
        <v>102</v>
      </c>
      <c r="AH51" s="12" t="s">
        <v>133</v>
      </c>
      <c r="AI51" s="12" t="s">
        <v>104</v>
      </c>
    </row>
    <row r="52" spans="1:35" ht="29" x14ac:dyDescent="0.35">
      <c r="A52" s="6" t="s">
        <v>237</v>
      </c>
      <c r="B52" s="3" t="s">
        <v>82</v>
      </c>
      <c r="C52" s="12" t="s">
        <v>238</v>
      </c>
      <c r="D52" s="12" t="s">
        <v>84</v>
      </c>
      <c r="E52" s="12" t="s">
        <v>85</v>
      </c>
      <c r="F52" s="12" t="s">
        <v>86</v>
      </c>
      <c r="G52" s="12" t="s">
        <v>107</v>
      </c>
      <c r="H52" s="12">
        <v>335</v>
      </c>
      <c r="I52" s="12">
        <v>0</v>
      </c>
      <c r="J52" s="12">
        <v>335</v>
      </c>
      <c r="K52" s="12">
        <v>0.59</v>
      </c>
      <c r="L52" s="10">
        <f t="shared" si="1"/>
        <v>0.59</v>
      </c>
      <c r="M52" s="12">
        <v>0</v>
      </c>
      <c r="N52" s="12">
        <v>335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6">
        <v>0</v>
      </c>
      <c r="AD52" s="12" t="s">
        <v>88</v>
      </c>
      <c r="AE52" s="12">
        <v>568</v>
      </c>
      <c r="AF52" s="12" t="s">
        <v>89</v>
      </c>
      <c r="AG52" s="12" t="s">
        <v>90</v>
      </c>
      <c r="AH52" s="12" t="s">
        <v>91</v>
      </c>
      <c r="AI52" s="12" t="s">
        <v>92</v>
      </c>
    </row>
    <row r="53" spans="1:35" ht="43.5" x14ac:dyDescent="0.35">
      <c r="A53" s="6" t="s">
        <v>239</v>
      </c>
      <c r="B53" s="3" t="s">
        <v>82</v>
      </c>
      <c r="C53" s="12" t="s">
        <v>240</v>
      </c>
      <c r="D53" s="12" t="s">
        <v>84</v>
      </c>
      <c r="E53" s="12" t="s">
        <v>241</v>
      </c>
      <c r="F53" s="12" t="s">
        <v>86</v>
      </c>
      <c r="G53" s="12" t="s">
        <v>107</v>
      </c>
      <c r="H53" s="12">
        <v>284</v>
      </c>
      <c r="I53" s="12">
        <v>0</v>
      </c>
      <c r="J53" s="12">
        <v>284</v>
      </c>
      <c r="K53" s="12">
        <v>0.48</v>
      </c>
      <c r="L53" s="10">
        <f t="shared" si="1"/>
        <v>0.48</v>
      </c>
      <c r="M53" s="12">
        <v>0</v>
      </c>
      <c r="N53" s="12">
        <v>284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6">
        <v>0</v>
      </c>
      <c r="AD53" s="12" t="s">
        <v>88</v>
      </c>
      <c r="AE53" s="12">
        <v>592</v>
      </c>
      <c r="AF53" s="12" t="s">
        <v>89</v>
      </c>
      <c r="AG53" s="12" t="s">
        <v>90</v>
      </c>
      <c r="AH53" s="12" t="s">
        <v>91</v>
      </c>
      <c r="AI53" s="12" t="s">
        <v>92</v>
      </c>
    </row>
    <row r="54" spans="1:35" ht="43.5" x14ac:dyDescent="0.35">
      <c r="A54" s="6" t="s">
        <v>242</v>
      </c>
      <c r="B54" s="3" t="s">
        <v>82</v>
      </c>
      <c r="C54" s="12" t="s">
        <v>243</v>
      </c>
      <c r="D54" s="12" t="s">
        <v>172</v>
      </c>
      <c r="E54" s="12" t="s">
        <v>173</v>
      </c>
      <c r="F54" s="12" t="s">
        <v>86</v>
      </c>
      <c r="G54" s="12" t="s">
        <v>101</v>
      </c>
      <c r="H54" s="12">
        <v>34</v>
      </c>
      <c r="I54" s="12">
        <v>0</v>
      </c>
      <c r="J54" s="12">
        <v>34</v>
      </c>
      <c r="K54" s="12">
        <v>0.67</v>
      </c>
      <c r="L54" s="10">
        <f t="shared" si="1"/>
        <v>0.67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34</v>
      </c>
      <c r="Z54" s="12">
        <v>0</v>
      </c>
      <c r="AA54" s="12">
        <v>0</v>
      </c>
      <c r="AB54" s="12">
        <v>0</v>
      </c>
      <c r="AC54" s="6">
        <v>0</v>
      </c>
      <c r="AD54" s="12" t="s">
        <v>174</v>
      </c>
      <c r="AE54" s="12">
        <v>50</v>
      </c>
      <c r="AF54" s="12" t="s">
        <v>89</v>
      </c>
      <c r="AG54" s="12" t="s">
        <v>114</v>
      </c>
      <c r="AH54" s="12" t="s">
        <v>91</v>
      </c>
      <c r="AI54" s="12" t="s">
        <v>231</v>
      </c>
    </row>
    <row r="55" spans="1:35" ht="43.5" x14ac:dyDescent="0.35">
      <c r="A55" s="6" t="s">
        <v>244</v>
      </c>
      <c r="B55" s="3" t="s">
        <v>82</v>
      </c>
      <c r="C55" s="12" t="s">
        <v>245</v>
      </c>
      <c r="D55" s="12" t="s">
        <v>136</v>
      </c>
      <c r="E55" s="12" t="s">
        <v>186</v>
      </c>
      <c r="F55" s="12" t="s">
        <v>86</v>
      </c>
      <c r="G55" s="12" t="s">
        <v>101</v>
      </c>
      <c r="H55" s="12">
        <v>596</v>
      </c>
      <c r="I55" s="12">
        <v>0</v>
      </c>
      <c r="J55" s="12">
        <v>596</v>
      </c>
      <c r="K55" s="12">
        <v>4.7300000000000004</v>
      </c>
      <c r="L55" s="10">
        <f t="shared" si="1"/>
        <v>4.7300000000000004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476</v>
      </c>
      <c r="V55" s="12">
        <v>40</v>
      </c>
      <c r="W55" s="12">
        <v>40</v>
      </c>
      <c r="X55" s="12">
        <v>40</v>
      </c>
      <c r="Y55" s="12">
        <v>0</v>
      </c>
      <c r="Z55" s="12">
        <v>0</v>
      </c>
      <c r="AA55" s="12">
        <v>0</v>
      </c>
      <c r="AB55" s="12">
        <v>0</v>
      </c>
      <c r="AC55" s="6">
        <v>0</v>
      </c>
      <c r="AD55" s="12" t="s">
        <v>164</v>
      </c>
      <c r="AE55" s="12">
        <v>140</v>
      </c>
      <c r="AF55" s="12" t="s">
        <v>138</v>
      </c>
      <c r="AG55" s="12" t="s">
        <v>102</v>
      </c>
      <c r="AH55" s="12" t="s">
        <v>133</v>
      </c>
      <c r="AI55" s="12" t="s">
        <v>104</v>
      </c>
    </row>
    <row r="56" spans="1:35" ht="43.5" x14ac:dyDescent="0.35">
      <c r="A56" s="6" t="s">
        <v>246</v>
      </c>
      <c r="B56" s="3" t="s">
        <v>82</v>
      </c>
      <c r="C56" s="12" t="s">
        <v>247</v>
      </c>
      <c r="D56" s="12" t="s">
        <v>136</v>
      </c>
      <c r="E56" s="12" t="s">
        <v>186</v>
      </c>
      <c r="F56" s="12" t="s">
        <v>86</v>
      </c>
      <c r="G56" s="12" t="s">
        <v>101</v>
      </c>
      <c r="H56" s="12">
        <v>116</v>
      </c>
      <c r="I56" s="12">
        <v>0</v>
      </c>
      <c r="J56" s="12">
        <v>116</v>
      </c>
      <c r="K56" s="12">
        <v>0.93</v>
      </c>
      <c r="L56" s="10">
        <f t="shared" si="1"/>
        <v>0.93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447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6">
        <v>0</v>
      </c>
      <c r="AD56" s="12" t="s">
        <v>164</v>
      </c>
      <c r="AE56" s="12">
        <v>538</v>
      </c>
      <c r="AF56" s="12" t="s">
        <v>89</v>
      </c>
      <c r="AG56" s="12" t="s">
        <v>102</v>
      </c>
      <c r="AH56" s="12" t="s">
        <v>133</v>
      </c>
      <c r="AI56" s="12" t="s">
        <v>104</v>
      </c>
    </row>
    <row r="57" spans="1:35" ht="43.5" x14ac:dyDescent="0.35">
      <c r="A57" s="6" t="s">
        <v>248</v>
      </c>
      <c r="B57" s="3" t="s">
        <v>82</v>
      </c>
      <c r="C57" s="12" t="s">
        <v>249</v>
      </c>
      <c r="D57" s="12" t="s">
        <v>136</v>
      </c>
      <c r="E57" s="12" t="s">
        <v>186</v>
      </c>
      <c r="F57" s="12" t="s">
        <v>86</v>
      </c>
      <c r="G57" s="12" t="s">
        <v>101</v>
      </c>
      <c r="H57" s="12">
        <v>82</v>
      </c>
      <c r="I57" s="12">
        <v>0</v>
      </c>
      <c r="J57" s="12">
        <v>82</v>
      </c>
      <c r="K57" s="12">
        <v>0.67</v>
      </c>
      <c r="L57" s="10">
        <f t="shared" si="1"/>
        <v>0.67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82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6">
        <v>0</v>
      </c>
      <c r="AD57" s="12" t="s">
        <v>164</v>
      </c>
      <c r="AE57" s="12">
        <v>140</v>
      </c>
      <c r="AF57" s="12" t="s">
        <v>89</v>
      </c>
      <c r="AG57" s="12" t="s">
        <v>102</v>
      </c>
      <c r="AH57" s="12" t="s">
        <v>133</v>
      </c>
      <c r="AI57" s="12" t="s">
        <v>104</v>
      </c>
    </row>
    <row r="58" spans="1:35" ht="43.5" x14ac:dyDescent="0.35">
      <c r="A58" s="6" t="s">
        <v>250</v>
      </c>
      <c r="B58" s="3" t="s">
        <v>82</v>
      </c>
      <c r="C58" s="12" t="s">
        <v>251</v>
      </c>
      <c r="D58" s="12" t="s">
        <v>95</v>
      </c>
      <c r="E58" s="12" t="s">
        <v>96</v>
      </c>
      <c r="F58" s="12" t="s">
        <v>86</v>
      </c>
      <c r="G58" s="12" t="s">
        <v>101</v>
      </c>
      <c r="H58" s="12">
        <v>43</v>
      </c>
      <c r="I58" s="12">
        <v>0</v>
      </c>
      <c r="J58" s="12">
        <v>43</v>
      </c>
      <c r="K58" s="12">
        <v>0.31</v>
      </c>
      <c r="L58" s="10">
        <f t="shared" si="1"/>
        <v>0.31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43</v>
      </c>
      <c r="Z58" s="12">
        <v>0</v>
      </c>
      <c r="AA58" s="12">
        <v>0</v>
      </c>
      <c r="AB58" s="12">
        <v>0</v>
      </c>
      <c r="AC58" s="6">
        <v>0</v>
      </c>
      <c r="AD58" s="12" t="s">
        <v>98</v>
      </c>
      <c r="AE58" s="12">
        <v>140</v>
      </c>
      <c r="AF58" s="12" t="s">
        <v>89</v>
      </c>
      <c r="AG58" s="12" t="s">
        <v>114</v>
      </c>
      <c r="AH58" s="12" t="s">
        <v>108</v>
      </c>
      <c r="AI58" s="12" t="s">
        <v>104</v>
      </c>
    </row>
    <row r="59" spans="1:35" ht="29" x14ac:dyDescent="0.35">
      <c r="A59" s="6" t="s">
        <v>252</v>
      </c>
      <c r="B59" s="3" t="s">
        <v>82</v>
      </c>
      <c r="C59" s="12" t="s">
        <v>253</v>
      </c>
      <c r="D59" s="12" t="s">
        <v>84</v>
      </c>
      <c r="E59" s="12" t="s">
        <v>145</v>
      </c>
      <c r="F59" s="12" t="s">
        <v>86</v>
      </c>
      <c r="G59" s="12" t="s">
        <v>101</v>
      </c>
      <c r="H59" s="12">
        <v>95</v>
      </c>
      <c r="I59" s="12">
        <v>0</v>
      </c>
      <c r="J59" s="12">
        <v>95</v>
      </c>
      <c r="K59" s="12">
        <v>2.2200000000000002</v>
      </c>
      <c r="L59" s="10">
        <f t="shared" si="1"/>
        <v>2.2200000000000002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95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6">
        <v>0</v>
      </c>
      <c r="AD59" s="12" t="s">
        <v>88</v>
      </c>
      <c r="AE59" s="12">
        <v>75</v>
      </c>
      <c r="AF59" s="12" t="s">
        <v>89</v>
      </c>
      <c r="AG59" s="12" t="s">
        <v>90</v>
      </c>
      <c r="AH59" s="12" t="s">
        <v>91</v>
      </c>
      <c r="AI59" s="12" t="s">
        <v>92</v>
      </c>
    </row>
    <row r="60" spans="1:35" ht="43.5" x14ac:dyDescent="0.35">
      <c r="A60" s="6" t="s">
        <v>254</v>
      </c>
      <c r="B60" s="3" t="s">
        <v>82</v>
      </c>
      <c r="C60" s="12" t="s">
        <v>255</v>
      </c>
      <c r="D60" s="12" t="s">
        <v>172</v>
      </c>
      <c r="E60" s="12" t="s">
        <v>173</v>
      </c>
      <c r="F60" s="12" t="s">
        <v>153</v>
      </c>
      <c r="G60" s="12" t="s">
        <v>107</v>
      </c>
      <c r="H60" s="12">
        <v>27</v>
      </c>
      <c r="I60" s="12">
        <v>22</v>
      </c>
      <c r="J60" s="12">
        <v>5</v>
      </c>
      <c r="K60" s="12">
        <v>1.71</v>
      </c>
      <c r="L60" s="10">
        <f t="shared" si="1"/>
        <v>1.71</v>
      </c>
      <c r="M60" s="12">
        <v>0</v>
      </c>
      <c r="N60" s="12">
        <v>5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6">
        <v>0</v>
      </c>
      <c r="AD60" s="12" t="s">
        <v>174</v>
      </c>
      <c r="AE60" s="12">
        <v>18</v>
      </c>
      <c r="AF60" s="12" t="s">
        <v>138</v>
      </c>
      <c r="AG60" s="12" t="s">
        <v>90</v>
      </c>
      <c r="AH60" s="12" t="s">
        <v>91</v>
      </c>
      <c r="AI60" s="12" t="s">
        <v>92</v>
      </c>
    </row>
    <row r="61" spans="1:35" ht="43.5" x14ac:dyDescent="0.35">
      <c r="A61" s="6" t="s">
        <v>256</v>
      </c>
      <c r="B61" s="3" t="s">
        <v>82</v>
      </c>
      <c r="C61" s="12" t="s">
        <v>257</v>
      </c>
      <c r="D61" s="12" t="s">
        <v>193</v>
      </c>
      <c r="E61" s="12" t="s">
        <v>258</v>
      </c>
      <c r="F61" s="12" t="s">
        <v>86</v>
      </c>
      <c r="G61" s="12" t="s">
        <v>101</v>
      </c>
      <c r="H61" s="12">
        <v>151</v>
      </c>
      <c r="I61" s="12">
        <v>0</v>
      </c>
      <c r="J61" s="12">
        <v>151</v>
      </c>
      <c r="K61" s="12">
        <v>3.35</v>
      </c>
      <c r="L61" s="10">
        <f t="shared" si="1"/>
        <v>3.35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35</v>
      </c>
      <c r="Z61" s="12">
        <v>35</v>
      </c>
      <c r="AA61" s="12">
        <v>35</v>
      </c>
      <c r="AB61" s="12">
        <v>35</v>
      </c>
      <c r="AC61" s="6">
        <v>11</v>
      </c>
      <c r="AD61" s="12" t="s">
        <v>219</v>
      </c>
      <c r="AE61" s="12">
        <v>50</v>
      </c>
      <c r="AF61" s="12" t="s">
        <v>89</v>
      </c>
      <c r="AG61" s="12" t="s">
        <v>114</v>
      </c>
      <c r="AH61" s="12" t="s">
        <v>133</v>
      </c>
      <c r="AI61" s="12" t="s">
        <v>222</v>
      </c>
    </row>
    <row r="62" spans="1:35" ht="43.5" x14ac:dyDescent="0.35">
      <c r="A62" s="6" t="s">
        <v>259</v>
      </c>
      <c r="B62" s="3" t="s">
        <v>82</v>
      </c>
      <c r="C62" s="12" t="s">
        <v>260</v>
      </c>
      <c r="D62" s="12" t="s">
        <v>193</v>
      </c>
      <c r="E62" s="12" t="s">
        <v>261</v>
      </c>
      <c r="F62" s="12" t="s">
        <v>86</v>
      </c>
      <c r="G62" s="12" t="s">
        <v>101</v>
      </c>
      <c r="H62" s="12">
        <v>258</v>
      </c>
      <c r="I62" s="12">
        <v>0</v>
      </c>
      <c r="J62" s="12">
        <v>258</v>
      </c>
      <c r="K62" s="12">
        <v>10.54</v>
      </c>
      <c r="L62" s="10">
        <f t="shared" si="1"/>
        <v>10.54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35</v>
      </c>
      <c r="T62" s="12">
        <v>35</v>
      </c>
      <c r="U62" s="12">
        <v>35</v>
      </c>
      <c r="V62" s="12">
        <v>35</v>
      </c>
      <c r="W62" s="12">
        <v>35</v>
      </c>
      <c r="X62" s="12">
        <v>35</v>
      </c>
      <c r="Y62" s="12">
        <v>35</v>
      </c>
      <c r="Z62" s="12">
        <v>13</v>
      </c>
      <c r="AA62" s="12">
        <v>0</v>
      </c>
      <c r="AB62" s="12">
        <v>0</v>
      </c>
      <c r="AC62" s="6">
        <v>0</v>
      </c>
      <c r="AD62" s="12" t="s">
        <v>219</v>
      </c>
      <c r="AE62" s="12">
        <v>35</v>
      </c>
      <c r="AF62" s="12" t="s">
        <v>138</v>
      </c>
      <c r="AG62" s="12" t="s">
        <v>114</v>
      </c>
      <c r="AH62" s="12" t="s">
        <v>133</v>
      </c>
      <c r="AI62" s="12" t="s">
        <v>104</v>
      </c>
    </row>
    <row r="63" spans="1:35" ht="43.5" x14ac:dyDescent="0.35">
      <c r="A63" s="6" t="s">
        <v>262</v>
      </c>
      <c r="B63" s="3" t="s">
        <v>112</v>
      </c>
      <c r="C63" s="12" t="s">
        <v>263</v>
      </c>
      <c r="D63" s="12" t="s">
        <v>193</v>
      </c>
      <c r="E63" s="12" t="s">
        <v>264</v>
      </c>
      <c r="F63" s="12" t="s">
        <v>153</v>
      </c>
      <c r="G63" s="12" t="s">
        <v>107</v>
      </c>
      <c r="H63" s="12">
        <v>9</v>
      </c>
      <c r="I63" s="12">
        <v>0</v>
      </c>
      <c r="J63" s="12">
        <v>9</v>
      </c>
      <c r="K63" s="12">
        <v>1.76</v>
      </c>
      <c r="L63" s="10">
        <f t="shared" si="1"/>
        <v>1.76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6">
        <v>0</v>
      </c>
      <c r="AD63" s="12" t="s">
        <v>219</v>
      </c>
      <c r="AE63" s="12">
        <v>8</v>
      </c>
      <c r="AF63" s="12" t="s">
        <v>138</v>
      </c>
      <c r="AG63" s="12" t="s">
        <v>90</v>
      </c>
      <c r="AH63" s="12" t="s">
        <v>91</v>
      </c>
      <c r="AI63" s="12" t="s">
        <v>92</v>
      </c>
    </row>
    <row r="64" spans="1:35" ht="43.5" x14ac:dyDescent="0.35">
      <c r="A64" s="6" t="s">
        <v>265</v>
      </c>
      <c r="B64" s="3" t="s">
        <v>112</v>
      </c>
      <c r="C64" s="12" t="s">
        <v>266</v>
      </c>
      <c r="D64" s="12" t="s">
        <v>95</v>
      </c>
      <c r="E64" s="12" t="s">
        <v>96</v>
      </c>
      <c r="F64" s="12" t="s">
        <v>153</v>
      </c>
      <c r="G64" s="12" t="s">
        <v>87</v>
      </c>
      <c r="H64" s="12">
        <v>8</v>
      </c>
      <c r="I64" s="12">
        <v>0</v>
      </c>
      <c r="J64" s="12">
        <v>8</v>
      </c>
      <c r="K64" s="12">
        <v>0.5</v>
      </c>
      <c r="L64" s="10">
        <f t="shared" si="1"/>
        <v>0.5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6">
        <v>0</v>
      </c>
      <c r="AD64" s="12" t="s">
        <v>98</v>
      </c>
      <c r="AE64" s="12">
        <v>16</v>
      </c>
      <c r="AF64" s="12" t="s">
        <v>89</v>
      </c>
      <c r="AG64" s="12" t="s">
        <v>90</v>
      </c>
      <c r="AH64" s="12" t="s">
        <v>91</v>
      </c>
      <c r="AI64" s="12" t="s">
        <v>92</v>
      </c>
    </row>
    <row r="65" spans="1:35" ht="43.5" x14ac:dyDescent="0.35">
      <c r="A65" s="6" t="s">
        <v>267</v>
      </c>
      <c r="B65" s="3" t="s">
        <v>82</v>
      </c>
      <c r="C65" s="12" t="s">
        <v>268</v>
      </c>
      <c r="D65" s="12" t="s">
        <v>84</v>
      </c>
      <c r="E65" s="12" t="s">
        <v>85</v>
      </c>
      <c r="F65" s="12" t="s">
        <v>86</v>
      </c>
      <c r="G65" s="12" t="s">
        <v>101</v>
      </c>
      <c r="H65" s="12">
        <v>135</v>
      </c>
      <c r="I65" s="12">
        <v>0</v>
      </c>
      <c r="J65" s="12">
        <v>135</v>
      </c>
      <c r="K65" s="12">
        <v>0.48</v>
      </c>
      <c r="L65" s="10">
        <f t="shared" si="1"/>
        <v>0.48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135</v>
      </c>
      <c r="Z65" s="12">
        <v>0</v>
      </c>
      <c r="AA65" s="12">
        <v>0</v>
      </c>
      <c r="AB65" s="12">
        <v>0</v>
      </c>
      <c r="AC65" s="6">
        <v>0</v>
      </c>
      <c r="AD65" s="12" t="s">
        <v>88</v>
      </c>
      <c r="AE65" s="12">
        <v>417</v>
      </c>
      <c r="AF65" s="12" t="s">
        <v>89</v>
      </c>
      <c r="AG65" s="12" t="s">
        <v>102</v>
      </c>
      <c r="AH65" s="12" t="s">
        <v>133</v>
      </c>
      <c r="AI65" s="12" t="s">
        <v>104</v>
      </c>
    </row>
    <row r="66" spans="1:35" ht="43.5" x14ac:dyDescent="0.35">
      <c r="A66" s="6" t="s">
        <v>269</v>
      </c>
      <c r="B66" s="3" t="s">
        <v>82</v>
      </c>
      <c r="C66" s="12" t="s">
        <v>270</v>
      </c>
      <c r="D66" s="12" t="s">
        <v>126</v>
      </c>
      <c r="E66" s="12" t="s">
        <v>215</v>
      </c>
      <c r="F66" s="12" t="s">
        <v>86</v>
      </c>
      <c r="G66" s="12" t="s">
        <v>101</v>
      </c>
      <c r="H66" s="12">
        <v>52</v>
      </c>
      <c r="I66" s="12">
        <v>0</v>
      </c>
      <c r="J66" s="12">
        <v>52</v>
      </c>
      <c r="K66" s="12">
        <v>1.43</v>
      </c>
      <c r="L66" s="10">
        <f t="shared" ref="L66:L97" si="2">SUM(K66-M66)</f>
        <v>1.43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52</v>
      </c>
      <c r="Y66" s="12">
        <v>0</v>
      </c>
      <c r="Z66" s="12">
        <v>0</v>
      </c>
      <c r="AA66" s="12">
        <v>0</v>
      </c>
      <c r="AB66" s="12">
        <v>0</v>
      </c>
      <c r="AC66" s="6">
        <v>0</v>
      </c>
      <c r="AD66" s="12" t="s">
        <v>128</v>
      </c>
      <c r="AE66" s="12">
        <v>40</v>
      </c>
      <c r="AF66" s="12" t="s">
        <v>138</v>
      </c>
      <c r="AG66" s="12" t="s">
        <v>114</v>
      </c>
      <c r="AH66" s="12" t="s">
        <v>133</v>
      </c>
      <c r="AI66" s="12" t="s">
        <v>231</v>
      </c>
    </row>
    <row r="67" spans="1:35" ht="43.5" x14ac:dyDescent="0.35">
      <c r="A67" s="6" t="s">
        <v>271</v>
      </c>
      <c r="B67" s="3" t="s">
        <v>82</v>
      </c>
      <c r="C67" s="12" t="s">
        <v>272</v>
      </c>
      <c r="D67" s="12" t="s">
        <v>120</v>
      </c>
      <c r="E67" s="12" t="s">
        <v>273</v>
      </c>
      <c r="F67" s="12" t="s">
        <v>86</v>
      </c>
      <c r="G67" s="12" t="s">
        <v>101</v>
      </c>
      <c r="H67" s="12">
        <v>63</v>
      </c>
      <c r="I67" s="12">
        <v>0</v>
      </c>
      <c r="J67" s="12">
        <v>63</v>
      </c>
      <c r="K67" s="12">
        <v>2.0299999999999998</v>
      </c>
      <c r="L67" s="10">
        <f t="shared" si="2"/>
        <v>2.0299999999999998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63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6">
        <v>0</v>
      </c>
      <c r="AD67" s="12" t="s">
        <v>181</v>
      </c>
      <c r="AE67" s="12">
        <v>34</v>
      </c>
      <c r="AF67" s="12" t="s">
        <v>138</v>
      </c>
      <c r="AG67" s="12" t="s">
        <v>90</v>
      </c>
      <c r="AH67" s="12" t="s">
        <v>274</v>
      </c>
      <c r="AI67" s="12" t="s">
        <v>92</v>
      </c>
    </row>
    <row r="68" spans="1:35" ht="43.5" x14ac:dyDescent="0.35">
      <c r="A68" s="6" t="s">
        <v>275</v>
      </c>
      <c r="B68" s="3" t="s">
        <v>82</v>
      </c>
      <c r="C68" s="12" t="s">
        <v>276</v>
      </c>
      <c r="D68" s="12" t="s">
        <v>95</v>
      </c>
      <c r="E68" s="12" t="s">
        <v>277</v>
      </c>
      <c r="F68" s="12" t="s">
        <v>86</v>
      </c>
      <c r="G68" s="12" t="s">
        <v>101</v>
      </c>
      <c r="H68" s="12">
        <v>10</v>
      </c>
      <c r="I68" s="12">
        <v>0</v>
      </c>
      <c r="J68" s="12">
        <v>10</v>
      </c>
      <c r="K68" s="12">
        <v>0.52</v>
      </c>
      <c r="L68" s="10">
        <f t="shared" si="2"/>
        <v>0.52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10</v>
      </c>
      <c r="Z68" s="12">
        <v>0</v>
      </c>
      <c r="AA68" s="12">
        <v>0</v>
      </c>
      <c r="AB68" s="12">
        <v>0</v>
      </c>
      <c r="AC68" s="6">
        <v>0</v>
      </c>
      <c r="AD68" s="12" t="s">
        <v>278</v>
      </c>
      <c r="AE68" s="12">
        <v>21</v>
      </c>
      <c r="AF68" s="12" t="s">
        <v>138</v>
      </c>
      <c r="AG68" s="12" t="s">
        <v>114</v>
      </c>
      <c r="AH68" s="12" t="s">
        <v>91</v>
      </c>
      <c r="AI68" s="12" t="s">
        <v>104</v>
      </c>
    </row>
    <row r="69" spans="1:35" ht="72.5" x14ac:dyDescent="0.35">
      <c r="A69" s="6" t="s">
        <v>279</v>
      </c>
      <c r="B69" s="3" t="s">
        <v>82</v>
      </c>
      <c r="C69" s="12" t="s">
        <v>280</v>
      </c>
      <c r="D69" s="12" t="s">
        <v>172</v>
      </c>
      <c r="E69" s="12" t="s">
        <v>173</v>
      </c>
      <c r="F69" s="12" t="s">
        <v>86</v>
      </c>
      <c r="G69" s="12" t="s">
        <v>107</v>
      </c>
      <c r="H69" s="12">
        <v>55</v>
      </c>
      <c r="I69" s="12">
        <v>0</v>
      </c>
      <c r="J69" s="12">
        <v>55</v>
      </c>
      <c r="K69" s="12">
        <v>0.37</v>
      </c>
      <c r="L69" s="10">
        <f t="shared" si="2"/>
        <v>0.37</v>
      </c>
      <c r="M69" s="12">
        <v>0</v>
      </c>
      <c r="N69" s="12">
        <v>55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6">
        <v>0</v>
      </c>
      <c r="AD69" s="12" t="s">
        <v>174</v>
      </c>
      <c r="AE69" s="12">
        <v>149</v>
      </c>
      <c r="AF69" s="12" t="s">
        <v>89</v>
      </c>
      <c r="AG69" s="12" t="s">
        <v>90</v>
      </c>
      <c r="AH69" s="12" t="s">
        <v>91</v>
      </c>
      <c r="AI69" s="12" t="s">
        <v>92</v>
      </c>
    </row>
    <row r="70" spans="1:35" ht="43.5" x14ac:dyDescent="0.35">
      <c r="A70" s="6" t="s">
        <v>281</v>
      </c>
      <c r="B70" s="3" t="s">
        <v>112</v>
      </c>
      <c r="C70" s="12" t="s">
        <v>282</v>
      </c>
      <c r="D70" s="12" t="s">
        <v>152</v>
      </c>
      <c r="E70" s="12" t="s">
        <v>148</v>
      </c>
      <c r="F70" s="12" t="s">
        <v>153</v>
      </c>
      <c r="G70" s="12" t="s">
        <v>107</v>
      </c>
      <c r="H70" s="12">
        <v>7</v>
      </c>
      <c r="I70" s="12">
        <v>5</v>
      </c>
      <c r="J70" s="12">
        <v>2</v>
      </c>
      <c r="K70" s="12">
        <v>0.52</v>
      </c>
      <c r="L70" s="10">
        <f t="shared" si="2"/>
        <v>0.52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6">
        <v>0</v>
      </c>
      <c r="AD70" s="12" t="s">
        <v>149</v>
      </c>
      <c r="AE70" s="12">
        <v>13</v>
      </c>
      <c r="AF70" s="12" t="s">
        <v>138</v>
      </c>
      <c r="AG70" s="12" t="s">
        <v>90</v>
      </c>
      <c r="AH70" s="12" t="s">
        <v>91</v>
      </c>
      <c r="AI70" s="12" t="s">
        <v>104</v>
      </c>
    </row>
    <row r="71" spans="1:35" ht="43.5" x14ac:dyDescent="0.35">
      <c r="A71" s="6" t="s">
        <v>283</v>
      </c>
      <c r="B71" s="3" t="s">
        <v>82</v>
      </c>
      <c r="C71" s="12" t="s">
        <v>284</v>
      </c>
      <c r="D71" s="12" t="s">
        <v>84</v>
      </c>
      <c r="E71" s="12" t="s">
        <v>85</v>
      </c>
      <c r="F71" s="12" t="s">
        <v>86</v>
      </c>
      <c r="G71" s="12" t="s">
        <v>101</v>
      </c>
      <c r="H71" s="12">
        <v>200</v>
      </c>
      <c r="I71" s="12">
        <v>0</v>
      </c>
      <c r="J71" s="12">
        <v>200</v>
      </c>
      <c r="K71" s="12">
        <v>0.86</v>
      </c>
      <c r="L71" s="10">
        <f t="shared" si="2"/>
        <v>0.86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200</v>
      </c>
      <c r="AC71" s="6">
        <v>0</v>
      </c>
      <c r="AD71" s="12" t="s">
        <v>88</v>
      </c>
      <c r="AE71" s="12">
        <v>234</v>
      </c>
      <c r="AF71" s="12" t="s">
        <v>89</v>
      </c>
      <c r="AG71" s="12" t="s">
        <v>102</v>
      </c>
      <c r="AH71" s="12" t="s">
        <v>133</v>
      </c>
      <c r="AI71" s="12" t="s">
        <v>104</v>
      </c>
    </row>
    <row r="72" spans="1:35" ht="58" x14ac:dyDescent="0.35">
      <c r="A72" s="6" t="s">
        <v>285</v>
      </c>
      <c r="B72" s="3" t="s">
        <v>82</v>
      </c>
      <c r="C72" s="12" t="s">
        <v>286</v>
      </c>
      <c r="D72" s="12" t="s">
        <v>136</v>
      </c>
      <c r="E72" s="12" t="s">
        <v>206</v>
      </c>
      <c r="F72" s="12" t="s">
        <v>86</v>
      </c>
      <c r="G72" s="12" t="s">
        <v>107</v>
      </c>
      <c r="H72" s="12">
        <v>48</v>
      </c>
      <c r="I72" s="12">
        <v>0</v>
      </c>
      <c r="J72" s="12">
        <v>48</v>
      </c>
      <c r="K72" s="12">
        <v>0.19</v>
      </c>
      <c r="L72" s="10">
        <f t="shared" si="2"/>
        <v>0.19</v>
      </c>
      <c r="M72" s="12">
        <v>0</v>
      </c>
      <c r="N72" s="12">
        <v>0</v>
      </c>
      <c r="O72" s="12">
        <v>48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6">
        <v>0</v>
      </c>
      <c r="AD72" s="12" t="s">
        <v>137</v>
      </c>
      <c r="AE72" s="12">
        <v>433</v>
      </c>
      <c r="AF72" s="12" t="s">
        <v>89</v>
      </c>
      <c r="AG72" s="12" t="s">
        <v>90</v>
      </c>
      <c r="AH72" s="12" t="s">
        <v>91</v>
      </c>
      <c r="AI72" s="12" t="s">
        <v>92</v>
      </c>
    </row>
    <row r="73" spans="1:35" ht="29" x14ac:dyDescent="0.35">
      <c r="A73" s="6" t="s">
        <v>287</v>
      </c>
      <c r="B73" s="3" t="s">
        <v>82</v>
      </c>
      <c r="C73" s="12" t="s">
        <v>288</v>
      </c>
      <c r="D73" s="12" t="s">
        <v>126</v>
      </c>
      <c r="E73" s="12" t="s">
        <v>167</v>
      </c>
      <c r="F73" s="12" t="s">
        <v>86</v>
      </c>
      <c r="G73" s="12" t="s">
        <v>101</v>
      </c>
      <c r="H73" s="12">
        <v>28</v>
      </c>
      <c r="I73" s="12">
        <v>0</v>
      </c>
      <c r="J73" s="12">
        <v>28</v>
      </c>
      <c r="K73" s="12">
        <v>0.12</v>
      </c>
      <c r="L73" s="10">
        <f t="shared" si="2"/>
        <v>0.12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28</v>
      </c>
      <c r="Z73" s="12">
        <v>0</v>
      </c>
      <c r="AA73" s="12">
        <v>0</v>
      </c>
      <c r="AB73" s="12">
        <v>0</v>
      </c>
      <c r="AC73" s="6">
        <v>0</v>
      </c>
      <c r="AD73" s="12" t="s">
        <v>128</v>
      </c>
      <c r="AE73" s="12">
        <v>233</v>
      </c>
      <c r="AF73" s="12" t="s">
        <v>89</v>
      </c>
      <c r="AG73" s="12" t="s">
        <v>90</v>
      </c>
      <c r="AH73" s="12" t="s">
        <v>91</v>
      </c>
      <c r="AI73" s="12" t="s">
        <v>92</v>
      </c>
    </row>
    <row r="74" spans="1:35" ht="43.5" x14ac:dyDescent="0.35">
      <c r="A74" s="6" t="s">
        <v>289</v>
      </c>
      <c r="B74" s="3" t="s">
        <v>82</v>
      </c>
      <c r="C74" s="12" t="s">
        <v>290</v>
      </c>
      <c r="D74" s="12" t="s">
        <v>84</v>
      </c>
      <c r="E74" s="12" t="s">
        <v>85</v>
      </c>
      <c r="F74" s="12" t="s">
        <v>86</v>
      </c>
      <c r="G74" s="12" t="s">
        <v>107</v>
      </c>
      <c r="H74" s="12">
        <v>16</v>
      </c>
      <c r="I74" s="12">
        <v>0</v>
      </c>
      <c r="J74" s="12">
        <v>16</v>
      </c>
      <c r="K74" s="12">
        <v>0.45</v>
      </c>
      <c r="L74" s="10">
        <f t="shared" si="2"/>
        <v>0.45</v>
      </c>
      <c r="M74" s="12">
        <v>0</v>
      </c>
      <c r="N74" s="12">
        <v>0</v>
      </c>
      <c r="O74" s="12">
        <v>0</v>
      </c>
      <c r="P74" s="12">
        <v>16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6">
        <v>0</v>
      </c>
      <c r="AD74" s="12" t="s">
        <v>88</v>
      </c>
      <c r="AE74" s="12">
        <v>53</v>
      </c>
      <c r="AF74" s="12" t="s">
        <v>89</v>
      </c>
      <c r="AG74" s="12" t="s">
        <v>90</v>
      </c>
      <c r="AH74" s="12" t="s">
        <v>91</v>
      </c>
      <c r="AI74" s="12" t="s">
        <v>92</v>
      </c>
    </row>
    <row r="75" spans="1:35" ht="43.5" x14ac:dyDescent="0.35">
      <c r="A75" s="6" t="s">
        <v>291</v>
      </c>
      <c r="B75" s="3" t="s">
        <v>82</v>
      </c>
      <c r="C75" s="12" t="s">
        <v>292</v>
      </c>
      <c r="D75" s="12" t="s">
        <v>84</v>
      </c>
      <c r="E75" s="12" t="s">
        <v>145</v>
      </c>
      <c r="F75" s="12" t="s">
        <v>86</v>
      </c>
      <c r="G75" s="12" t="s">
        <v>101</v>
      </c>
      <c r="H75" s="12">
        <v>40</v>
      </c>
      <c r="I75" s="12">
        <v>0</v>
      </c>
      <c r="J75" s="12">
        <v>40</v>
      </c>
      <c r="K75" s="12">
        <v>1.39</v>
      </c>
      <c r="L75" s="10">
        <f t="shared" si="2"/>
        <v>1.39</v>
      </c>
      <c r="M75" s="12">
        <v>0</v>
      </c>
      <c r="N75" s="12">
        <v>0</v>
      </c>
      <c r="O75" s="12">
        <v>4</v>
      </c>
      <c r="P75" s="12">
        <v>36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6">
        <v>0</v>
      </c>
      <c r="AD75" s="12" t="s">
        <v>88</v>
      </c>
      <c r="AE75" s="12">
        <v>37</v>
      </c>
      <c r="AF75" s="12" t="s">
        <v>89</v>
      </c>
      <c r="AG75" s="12" t="s">
        <v>90</v>
      </c>
      <c r="AH75" s="12" t="s">
        <v>108</v>
      </c>
      <c r="AI75" s="12" t="s">
        <v>92</v>
      </c>
    </row>
    <row r="76" spans="1:35" ht="43.5" x14ac:dyDescent="0.35">
      <c r="A76" s="6" t="s">
        <v>293</v>
      </c>
      <c r="B76" s="3" t="s">
        <v>82</v>
      </c>
      <c r="C76" s="12" t="s">
        <v>294</v>
      </c>
      <c r="D76" s="12" t="s">
        <v>136</v>
      </c>
      <c r="E76" s="12" t="s">
        <v>206</v>
      </c>
      <c r="F76" s="12" t="s">
        <v>86</v>
      </c>
      <c r="G76" s="12" t="s">
        <v>107</v>
      </c>
      <c r="H76" s="12">
        <v>63</v>
      </c>
      <c r="I76" s="12">
        <v>0</v>
      </c>
      <c r="J76" s="12">
        <v>63</v>
      </c>
      <c r="K76" s="12">
        <v>1.67</v>
      </c>
      <c r="L76" s="10">
        <f t="shared" si="2"/>
        <v>1.67</v>
      </c>
      <c r="M76" s="12">
        <v>0</v>
      </c>
      <c r="N76" s="12">
        <v>63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6">
        <v>0</v>
      </c>
      <c r="AD76" s="12" t="s">
        <v>137</v>
      </c>
      <c r="AE76" s="12">
        <v>35</v>
      </c>
      <c r="AF76" s="12" t="s">
        <v>89</v>
      </c>
      <c r="AG76" s="12" t="s">
        <v>90</v>
      </c>
      <c r="AH76" s="12" t="s">
        <v>108</v>
      </c>
      <c r="AI76" s="12" t="s">
        <v>92</v>
      </c>
    </row>
    <row r="77" spans="1:35" ht="43.5" x14ac:dyDescent="0.35">
      <c r="A77" s="6" t="s">
        <v>295</v>
      </c>
      <c r="B77" s="3" t="s">
        <v>82</v>
      </c>
      <c r="C77" s="12" t="s">
        <v>296</v>
      </c>
      <c r="D77" s="12" t="s">
        <v>136</v>
      </c>
      <c r="E77" s="12" t="s">
        <v>206</v>
      </c>
      <c r="F77" s="12" t="s">
        <v>86</v>
      </c>
      <c r="G77" s="12" t="s">
        <v>101</v>
      </c>
      <c r="H77" s="12">
        <v>50</v>
      </c>
      <c r="I77" s="12">
        <v>0</v>
      </c>
      <c r="J77" s="12">
        <v>50</v>
      </c>
      <c r="K77" s="12">
        <v>2.79</v>
      </c>
      <c r="L77" s="10">
        <f t="shared" si="2"/>
        <v>2.79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50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6">
        <v>0</v>
      </c>
      <c r="AD77" s="12" t="s">
        <v>137</v>
      </c>
      <c r="AE77" s="12">
        <v>55</v>
      </c>
      <c r="AF77" s="12" t="s">
        <v>89</v>
      </c>
      <c r="AG77" s="12" t="s">
        <v>90</v>
      </c>
      <c r="AH77" s="12" t="s">
        <v>133</v>
      </c>
      <c r="AI77" s="12" t="s">
        <v>104</v>
      </c>
    </row>
    <row r="78" spans="1:35" ht="43.5" x14ac:dyDescent="0.35">
      <c r="A78" s="6" t="s">
        <v>297</v>
      </c>
      <c r="B78" s="3" t="s">
        <v>82</v>
      </c>
      <c r="C78" s="12" t="s">
        <v>298</v>
      </c>
      <c r="D78" s="12" t="s">
        <v>131</v>
      </c>
      <c r="E78" s="12" t="s">
        <v>156</v>
      </c>
      <c r="F78" s="12" t="s">
        <v>86</v>
      </c>
      <c r="G78" s="12" t="s">
        <v>87</v>
      </c>
      <c r="H78" s="12">
        <v>38</v>
      </c>
      <c r="I78" s="12">
        <v>0</v>
      </c>
      <c r="J78" s="12">
        <v>38</v>
      </c>
      <c r="K78" s="12">
        <v>1.1000000000000001</v>
      </c>
      <c r="L78" s="10">
        <f t="shared" si="2"/>
        <v>1.1000000000000001</v>
      </c>
      <c r="M78" s="12">
        <v>0</v>
      </c>
      <c r="N78" s="12">
        <v>0</v>
      </c>
      <c r="O78" s="12">
        <v>20</v>
      </c>
      <c r="P78" s="12">
        <v>18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6">
        <v>0</v>
      </c>
      <c r="AD78" s="12" t="s">
        <v>157</v>
      </c>
      <c r="AE78" s="12">
        <v>26</v>
      </c>
      <c r="AF78" s="12" t="s">
        <v>89</v>
      </c>
      <c r="AG78" s="12" t="s">
        <v>90</v>
      </c>
      <c r="AH78" s="12" t="s">
        <v>108</v>
      </c>
      <c r="AI78" s="12" t="s">
        <v>92</v>
      </c>
    </row>
    <row r="79" spans="1:35" ht="43.5" x14ac:dyDescent="0.35">
      <c r="A79" s="6" t="s">
        <v>299</v>
      </c>
      <c r="B79" s="3" t="s">
        <v>82</v>
      </c>
      <c r="C79" s="12" t="s">
        <v>300</v>
      </c>
      <c r="D79" s="12" t="s">
        <v>131</v>
      </c>
      <c r="E79" s="12" t="s">
        <v>156</v>
      </c>
      <c r="F79" s="12" t="s">
        <v>86</v>
      </c>
      <c r="G79" s="12" t="s">
        <v>101</v>
      </c>
      <c r="H79" s="12">
        <v>29</v>
      </c>
      <c r="I79" s="12">
        <v>0</v>
      </c>
      <c r="J79" s="12">
        <v>29</v>
      </c>
      <c r="K79" s="12">
        <v>0.92</v>
      </c>
      <c r="L79" s="10">
        <f t="shared" si="2"/>
        <v>0.92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29</v>
      </c>
      <c r="Z79" s="12">
        <v>0</v>
      </c>
      <c r="AA79" s="12">
        <v>0</v>
      </c>
      <c r="AB79" s="12">
        <v>0</v>
      </c>
      <c r="AC79" s="6">
        <v>0</v>
      </c>
      <c r="AD79" s="12" t="s">
        <v>157</v>
      </c>
      <c r="AE79" s="12">
        <v>35</v>
      </c>
      <c r="AF79" s="12" t="s">
        <v>89</v>
      </c>
      <c r="AG79" s="12" t="s">
        <v>90</v>
      </c>
      <c r="AH79" s="12" t="s">
        <v>133</v>
      </c>
      <c r="AI79" s="12" t="s">
        <v>222</v>
      </c>
    </row>
    <row r="80" spans="1:35" ht="43.5" x14ac:dyDescent="0.35">
      <c r="A80" s="6" t="s">
        <v>301</v>
      </c>
      <c r="B80" s="3" t="s">
        <v>82</v>
      </c>
      <c r="C80" s="12" t="s">
        <v>302</v>
      </c>
      <c r="D80" s="12" t="s">
        <v>131</v>
      </c>
      <c r="E80" s="12" t="s">
        <v>303</v>
      </c>
      <c r="F80" s="12" t="s">
        <v>86</v>
      </c>
      <c r="G80" s="12" t="s">
        <v>101</v>
      </c>
      <c r="H80" s="12">
        <v>16</v>
      </c>
      <c r="I80" s="12">
        <v>0</v>
      </c>
      <c r="J80" s="12">
        <v>16</v>
      </c>
      <c r="K80" s="12">
        <v>0.44</v>
      </c>
      <c r="L80" s="10">
        <f t="shared" si="2"/>
        <v>0.44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16</v>
      </c>
      <c r="Z80" s="12">
        <v>0</v>
      </c>
      <c r="AA80" s="12">
        <v>0</v>
      </c>
      <c r="AB80" s="12">
        <v>0</v>
      </c>
      <c r="AC80" s="6">
        <v>0</v>
      </c>
      <c r="AD80" s="12" t="s">
        <v>157</v>
      </c>
      <c r="AE80" s="12">
        <v>39</v>
      </c>
      <c r="AF80" s="12" t="s">
        <v>89</v>
      </c>
      <c r="AG80" s="12" t="s">
        <v>90</v>
      </c>
      <c r="AH80" s="12" t="s">
        <v>91</v>
      </c>
      <c r="AI80" s="12" t="s">
        <v>92</v>
      </c>
    </row>
    <row r="81" spans="1:35" ht="43.5" x14ac:dyDescent="0.35">
      <c r="A81" s="6" t="s">
        <v>304</v>
      </c>
      <c r="B81" s="3" t="s">
        <v>82</v>
      </c>
      <c r="C81" s="12" t="s">
        <v>305</v>
      </c>
      <c r="D81" s="12" t="s">
        <v>193</v>
      </c>
      <c r="E81" s="12" t="s">
        <v>306</v>
      </c>
      <c r="F81" s="12" t="s">
        <v>86</v>
      </c>
      <c r="G81" s="12" t="s">
        <v>101</v>
      </c>
      <c r="H81" s="12">
        <v>136</v>
      </c>
      <c r="I81" s="12">
        <v>0</v>
      </c>
      <c r="J81" s="12">
        <v>136</v>
      </c>
      <c r="K81" s="12">
        <v>9.48</v>
      </c>
      <c r="L81" s="10">
        <f t="shared" si="2"/>
        <v>9.48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136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6">
        <v>0</v>
      </c>
      <c r="AD81" s="12" t="s">
        <v>219</v>
      </c>
      <c r="AE81" s="12">
        <v>44</v>
      </c>
      <c r="AF81" s="12" t="s">
        <v>89</v>
      </c>
      <c r="AG81" s="12" t="s">
        <v>90</v>
      </c>
      <c r="AH81" s="12" t="s">
        <v>91</v>
      </c>
      <c r="AI81" s="12" t="s">
        <v>92</v>
      </c>
    </row>
    <row r="82" spans="1:35" ht="43.5" x14ac:dyDescent="0.35">
      <c r="A82" s="6" t="s">
        <v>307</v>
      </c>
      <c r="B82" s="3" t="s">
        <v>82</v>
      </c>
      <c r="C82" s="12" t="s">
        <v>308</v>
      </c>
      <c r="D82" s="12" t="s">
        <v>172</v>
      </c>
      <c r="E82" s="12" t="s">
        <v>173</v>
      </c>
      <c r="F82" s="12" t="s">
        <v>86</v>
      </c>
      <c r="G82" s="12" t="s">
        <v>101</v>
      </c>
      <c r="H82" s="12">
        <v>18</v>
      </c>
      <c r="I82" s="12">
        <v>0</v>
      </c>
      <c r="J82" s="12">
        <v>18</v>
      </c>
      <c r="K82" s="12">
        <v>0.52</v>
      </c>
      <c r="L82" s="10">
        <f t="shared" si="2"/>
        <v>0.52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18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6">
        <v>0</v>
      </c>
      <c r="AD82" s="12" t="s">
        <v>174</v>
      </c>
      <c r="AE82" s="12">
        <v>35</v>
      </c>
      <c r="AF82" s="12" t="s">
        <v>89</v>
      </c>
      <c r="AG82" s="12" t="s">
        <v>90</v>
      </c>
      <c r="AH82" s="12" t="s">
        <v>108</v>
      </c>
      <c r="AI82" s="12" t="s">
        <v>92</v>
      </c>
    </row>
    <row r="83" spans="1:35" ht="29" x14ac:dyDescent="0.35">
      <c r="A83" s="6" t="s">
        <v>309</v>
      </c>
      <c r="B83" s="3" t="s">
        <v>82</v>
      </c>
      <c r="C83" s="12" t="s">
        <v>310</v>
      </c>
      <c r="D83" s="12" t="s">
        <v>136</v>
      </c>
      <c r="E83" s="12" t="s">
        <v>186</v>
      </c>
      <c r="F83" s="12" t="s">
        <v>86</v>
      </c>
      <c r="G83" s="12" t="s">
        <v>101</v>
      </c>
      <c r="H83" s="12">
        <v>42</v>
      </c>
      <c r="I83" s="12">
        <v>0</v>
      </c>
      <c r="J83" s="12">
        <v>42</v>
      </c>
      <c r="K83" s="12">
        <v>1.18</v>
      </c>
      <c r="L83" s="10">
        <f t="shared" si="2"/>
        <v>1.18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42</v>
      </c>
      <c r="Z83" s="12">
        <v>0</v>
      </c>
      <c r="AA83" s="12">
        <v>0</v>
      </c>
      <c r="AB83" s="12">
        <v>0</v>
      </c>
      <c r="AC83" s="6">
        <v>0</v>
      </c>
      <c r="AD83" s="12" t="s">
        <v>164</v>
      </c>
      <c r="AE83" s="12">
        <v>40</v>
      </c>
      <c r="AF83" s="12" t="s">
        <v>89</v>
      </c>
      <c r="AG83" s="12" t="s">
        <v>90</v>
      </c>
      <c r="AH83" s="12" t="s">
        <v>133</v>
      </c>
      <c r="AI83" s="12" t="s">
        <v>104</v>
      </c>
    </row>
    <row r="84" spans="1:35" ht="29" x14ac:dyDescent="0.35">
      <c r="A84" s="6" t="s">
        <v>311</v>
      </c>
      <c r="B84" s="3" t="s">
        <v>112</v>
      </c>
      <c r="C84" s="12" t="s">
        <v>312</v>
      </c>
      <c r="D84" s="12" t="s">
        <v>84</v>
      </c>
      <c r="E84" s="12" t="s">
        <v>85</v>
      </c>
      <c r="F84" s="12" t="s">
        <v>86</v>
      </c>
      <c r="G84" s="12" t="s">
        <v>101</v>
      </c>
      <c r="H84" s="12">
        <v>5</v>
      </c>
      <c r="I84" s="12">
        <v>0</v>
      </c>
      <c r="J84" s="12">
        <v>5</v>
      </c>
      <c r="K84" s="12">
        <v>0.05</v>
      </c>
      <c r="L84" s="10">
        <f t="shared" si="2"/>
        <v>2.0000000000000004E-2</v>
      </c>
      <c r="M84" s="12">
        <v>0.03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6">
        <v>5</v>
      </c>
      <c r="AD84" s="12" t="s">
        <v>88</v>
      </c>
      <c r="AE84" s="12">
        <v>220</v>
      </c>
      <c r="AF84" s="12" t="s">
        <v>89</v>
      </c>
      <c r="AG84" s="12" t="s">
        <v>90</v>
      </c>
      <c r="AH84" s="12" t="s">
        <v>91</v>
      </c>
      <c r="AI84" s="12" t="s">
        <v>104</v>
      </c>
    </row>
    <row r="85" spans="1:35" ht="43.5" x14ac:dyDescent="0.35">
      <c r="A85" s="6" t="s">
        <v>313</v>
      </c>
      <c r="B85" s="3" t="s">
        <v>82</v>
      </c>
      <c r="C85" s="12" t="s">
        <v>314</v>
      </c>
      <c r="D85" s="12" t="s">
        <v>131</v>
      </c>
      <c r="E85" s="12" t="s">
        <v>315</v>
      </c>
      <c r="F85" s="12" t="s">
        <v>153</v>
      </c>
      <c r="G85" s="12" t="s">
        <v>107</v>
      </c>
      <c r="H85" s="12">
        <v>21</v>
      </c>
      <c r="I85" s="12">
        <v>16</v>
      </c>
      <c r="J85" s="12">
        <v>5</v>
      </c>
      <c r="K85" s="12">
        <v>1.1499999999999999</v>
      </c>
      <c r="L85" s="10">
        <f t="shared" si="2"/>
        <v>1.1499999999999999</v>
      </c>
      <c r="M85" s="12">
        <v>0</v>
      </c>
      <c r="N85" s="12">
        <v>5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6">
        <v>0</v>
      </c>
      <c r="AD85" s="12" t="s">
        <v>157</v>
      </c>
      <c r="AE85" s="12">
        <v>23</v>
      </c>
      <c r="AF85" s="12" t="s">
        <v>89</v>
      </c>
      <c r="AG85" s="12" t="s">
        <v>90</v>
      </c>
      <c r="AH85" s="12" t="s">
        <v>91</v>
      </c>
      <c r="AI85" s="12" t="s">
        <v>92</v>
      </c>
    </row>
    <row r="86" spans="1:35" ht="43.5" x14ac:dyDescent="0.35">
      <c r="A86" s="6" t="s">
        <v>316</v>
      </c>
      <c r="B86" s="3" t="s">
        <v>112</v>
      </c>
      <c r="C86" s="12" t="s">
        <v>317</v>
      </c>
      <c r="D86" s="12" t="s">
        <v>95</v>
      </c>
      <c r="E86" s="12" t="s">
        <v>277</v>
      </c>
      <c r="F86" s="12" t="s">
        <v>153</v>
      </c>
      <c r="G86" s="12" t="s">
        <v>87</v>
      </c>
      <c r="H86" s="12">
        <v>1</v>
      </c>
      <c r="I86" s="12">
        <v>0</v>
      </c>
      <c r="J86" s="12">
        <v>1</v>
      </c>
      <c r="K86" s="12">
        <v>7.0000000000000007E-2</v>
      </c>
      <c r="L86" s="10">
        <f t="shared" si="2"/>
        <v>7.0000000000000007E-2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6">
        <v>0</v>
      </c>
      <c r="AD86" s="12" t="s">
        <v>278</v>
      </c>
      <c r="AE86" s="12">
        <v>14</v>
      </c>
      <c r="AF86" s="12" t="s">
        <v>138</v>
      </c>
      <c r="AG86" s="12" t="s">
        <v>90</v>
      </c>
      <c r="AH86" s="12" t="s">
        <v>91</v>
      </c>
      <c r="AI86" s="12" t="s">
        <v>92</v>
      </c>
    </row>
    <row r="87" spans="1:35" ht="72.5" x14ac:dyDescent="0.35">
      <c r="A87" s="6" t="s">
        <v>318</v>
      </c>
      <c r="B87" s="3" t="s">
        <v>82</v>
      </c>
      <c r="C87" s="12" t="s">
        <v>319</v>
      </c>
      <c r="D87" s="12" t="s">
        <v>131</v>
      </c>
      <c r="E87" s="12" t="s">
        <v>132</v>
      </c>
      <c r="F87" s="12" t="s">
        <v>86</v>
      </c>
      <c r="G87" s="12" t="s">
        <v>320</v>
      </c>
      <c r="H87" s="12">
        <v>20</v>
      </c>
      <c r="I87" s="12">
        <v>0</v>
      </c>
      <c r="J87" s="12">
        <v>20</v>
      </c>
      <c r="K87" s="12">
        <v>0.38</v>
      </c>
      <c r="L87" s="10">
        <f t="shared" si="2"/>
        <v>0.38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20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6">
        <v>0</v>
      </c>
      <c r="AD87" s="12" t="s">
        <v>164</v>
      </c>
      <c r="AE87" s="12">
        <v>53</v>
      </c>
      <c r="AF87" s="12" t="s">
        <v>89</v>
      </c>
      <c r="AG87" s="12" t="s">
        <v>90</v>
      </c>
      <c r="AH87" s="12" t="s">
        <v>321</v>
      </c>
      <c r="AI87" s="12" t="s">
        <v>104</v>
      </c>
    </row>
    <row r="88" spans="1:35" ht="43.5" x14ac:dyDescent="0.35">
      <c r="A88" s="6" t="s">
        <v>322</v>
      </c>
      <c r="B88" s="3" t="s">
        <v>82</v>
      </c>
      <c r="C88" s="12" t="s">
        <v>323</v>
      </c>
      <c r="D88" s="12" t="s">
        <v>193</v>
      </c>
      <c r="E88" s="12" t="s">
        <v>261</v>
      </c>
      <c r="F88" s="12" t="s">
        <v>86</v>
      </c>
      <c r="G88" s="12" t="s">
        <v>101</v>
      </c>
      <c r="H88" s="12">
        <v>26</v>
      </c>
      <c r="I88" s="12">
        <v>0</v>
      </c>
      <c r="J88" s="12">
        <v>26</v>
      </c>
      <c r="K88" s="12">
        <v>0.52</v>
      </c>
      <c r="L88" s="10">
        <f t="shared" si="2"/>
        <v>0.52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26</v>
      </c>
      <c r="Z88" s="12">
        <v>0</v>
      </c>
      <c r="AA88" s="12">
        <v>0</v>
      </c>
      <c r="AB88" s="12">
        <v>0</v>
      </c>
      <c r="AC88" s="6">
        <v>0</v>
      </c>
      <c r="AD88" s="12" t="s">
        <v>219</v>
      </c>
      <c r="AE88" s="12">
        <v>50</v>
      </c>
      <c r="AF88" s="12" t="s">
        <v>89</v>
      </c>
      <c r="AG88" s="12" t="s">
        <v>90</v>
      </c>
      <c r="AH88" s="12" t="s">
        <v>133</v>
      </c>
      <c r="AI88" s="12" t="s">
        <v>104</v>
      </c>
    </row>
    <row r="89" spans="1:35" ht="43.5" x14ac:dyDescent="0.35">
      <c r="A89" s="6" t="s">
        <v>324</v>
      </c>
      <c r="B89" s="3" t="s">
        <v>82</v>
      </c>
      <c r="C89" s="12" t="s">
        <v>325</v>
      </c>
      <c r="D89" s="12" t="s">
        <v>193</v>
      </c>
      <c r="E89" s="12" t="s">
        <v>258</v>
      </c>
      <c r="F89" s="12" t="s">
        <v>86</v>
      </c>
      <c r="G89" s="12" t="s">
        <v>101</v>
      </c>
      <c r="H89" s="12">
        <v>21</v>
      </c>
      <c r="I89" s="12">
        <v>0</v>
      </c>
      <c r="J89" s="12">
        <v>21</v>
      </c>
      <c r="K89" s="12">
        <v>0.52</v>
      </c>
      <c r="L89" s="10">
        <f t="shared" si="2"/>
        <v>0.52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21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6">
        <v>0</v>
      </c>
      <c r="AD89" s="12" t="s">
        <v>219</v>
      </c>
      <c r="AE89" s="12">
        <v>40</v>
      </c>
      <c r="AF89" s="12" t="s">
        <v>138</v>
      </c>
      <c r="AG89" s="12" t="s">
        <v>90</v>
      </c>
      <c r="AH89" s="12" t="s">
        <v>108</v>
      </c>
      <c r="AI89" s="12" t="s">
        <v>104</v>
      </c>
    </row>
    <row r="90" spans="1:35" ht="43.5" x14ac:dyDescent="0.35">
      <c r="A90" s="6" t="s">
        <v>326</v>
      </c>
      <c r="B90" s="3" t="s">
        <v>82</v>
      </c>
      <c r="C90" s="12" t="s">
        <v>327</v>
      </c>
      <c r="D90" s="12" t="s">
        <v>193</v>
      </c>
      <c r="E90" s="12" t="s">
        <v>258</v>
      </c>
      <c r="F90" s="12" t="s">
        <v>86</v>
      </c>
      <c r="G90" s="12" t="s">
        <v>101</v>
      </c>
      <c r="H90" s="12">
        <v>38</v>
      </c>
      <c r="I90" s="12">
        <v>0</v>
      </c>
      <c r="J90" s="12">
        <v>38</v>
      </c>
      <c r="K90" s="12">
        <v>0.83</v>
      </c>
      <c r="L90" s="10">
        <f t="shared" si="2"/>
        <v>0.83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38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6">
        <v>0</v>
      </c>
      <c r="AD90" s="12" t="s">
        <v>219</v>
      </c>
      <c r="AE90" s="12">
        <v>50</v>
      </c>
      <c r="AF90" s="12" t="s">
        <v>328</v>
      </c>
      <c r="AG90" s="12" t="s">
        <v>90</v>
      </c>
      <c r="AH90" s="12" t="s">
        <v>108</v>
      </c>
      <c r="AI90" s="12" t="s">
        <v>104</v>
      </c>
    </row>
    <row r="91" spans="1:35" ht="58" x14ac:dyDescent="0.35">
      <c r="A91" s="6" t="s">
        <v>329</v>
      </c>
      <c r="B91" s="3" t="s">
        <v>82</v>
      </c>
      <c r="C91" s="12" t="s">
        <v>330</v>
      </c>
      <c r="D91" s="12" t="s">
        <v>84</v>
      </c>
      <c r="E91" s="12" t="s">
        <v>85</v>
      </c>
      <c r="F91" s="12" t="s">
        <v>86</v>
      </c>
      <c r="G91" s="12" t="s">
        <v>101</v>
      </c>
      <c r="H91" s="12">
        <v>136</v>
      </c>
      <c r="I91" s="12">
        <v>0</v>
      </c>
      <c r="J91" s="12">
        <v>136</v>
      </c>
      <c r="K91" s="12">
        <v>0.32</v>
      </c>
      <c r="L91" s="10">
        <f t="shared" si="2"/>
        <v>0.32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136</v>
      </c>
      <c r="Z91" s="12">
        <v>0</v>
      </c>
      <c r="AA91" s="12">
        <v>0</v>
      </c>
      <c r="AB91" s="12">
        <v>0</v>
      </c>
      <c r="AC91" s="6">
        <v>0</v>
      </c>
      <c r="AD91" s="12" t="s">
        <v>88</v>
      </c>
      <c r="AE91" s="12">
        <v>566</v>
      </c>
      <c r="AF91" s="12" t="s">
        <v>89</v>
      </c>
      <c r="AG91" s="12" t="s">
        <v>102</v>
      </c>
      <c r="AH91" s="12" t="s">
        <v>133</v>
      </c>
      <c r="AI91" s="12" t="s">
        <v>104</v>
      </c>
    </row>
    <row r="92" spans="1:35" ht="43.5" x14ac:dyDescent="0.35">
      <c r="A92" s="6" t="s">
        <v>331</v>
      </c>
      <c r="B92" s="3" t="s">
        <v>112</v>
      </c>
      <c r="C92" s="12" t="s">
        <v>332</v>
      </c>
      <c r="D92" s="12" t="s">
        <v>193</v>
      </c>
      <c r="E92" s="12" t="s">
        <v>218</v>
      </c>
      <c r="F92" s="12" t="s">
        <v>153</v>
      </c>
      <c r="G92" s="12" t="s">
        <v>107</v>
      </c>
      <c r="H92" s="12">
        <v>2</v>
      </c>
      <c r="I92" s="12">
        <v>1</v>
      </c>
      <c r="J92" s="12">
        <v>1</v>
      </c>
      <c r="K92" s="12">
        <v>0.16</v>
      </c>
      <c r="L92" s="10">
        <f t="shared" si="2"/>
        <v>0.16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6">
        <v>0</v>
      </c>
      <c r="AD92" s="12" t="s">
        <v>219</v>
      </c>
      <c r="AE92" s="12">
        <v>13</v>
      </c>
      <c r="AF92" s="12" t="s">
        <v>138</v>
      </c>
      <c r="AG92" s="12" t="s">
        <v>90</v>
      </c>
      <c r="AH92" s="12" t="s">
        <v>108</v>
      </c>
      <c r="AI92" s="12" t="s">
        <v>92</v>
      </c>
    </row>
    <row r="93" spans="1:35" ht="43.5" x14ac:dyDescent="0.35">
      <c r="A93" s="6" t="s">
        <v>333</v>
      </c>
      <c r="B93" s="3" t="s">
        <v>82</v>
      </c>
      <c r="C93" s="12" t="s">
        <v>334</v>
      </c>
      <c r="D93" s="12" t="s">
        <v>131</v>
      </c>
      <c r="E93" s="12" t="s">
        <v>335</v>
      </c>
      <c r="F93" s="12" t="s">
        <v>86</v>
      </c>
      <c r="G93" s="12" t="s">
        <v>101</v>
      </c>
      <c r="H93" s="12">
        <v>24</v>
      </c>
      <c r="I93" s="12">
        <v>0</v>
      </c>
      <c r="J93" s="12">
        <v>24</v>
      </c>
      <c r="K93" s="12">
        <v>0.81</v>
      </c>
      <c r="L93" s="10">
        <f t="shared" si="2"/>
        <v>0.81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24</v>
      </c>
      <c r="Z93" s="12">
        <v>0</v>
      </c>
      <c r="AA93" s="12">
        <v>0</v>
      </c>
      <c r="AB93" s="12">
        <v>0</v>
      </c>
      <c r="AC93" s="6">
        <v>0</v>
      </c>
      <c r="AD93" s="12" t="s">
        <v>157</v>
      </c>
      <c r="AE93" s="12">
        <v>35</v>
      </c>
      <c r="AF93" s="12" t="s">
        <v>138</v>
      </c>
      <c r="AG93" s="12" t="s">
        <v>90</v>
      </c>
      <c r="AH93" s="12" t="s">
        <v>91</v>
      </c>
      <c r="AI93" s="12" t="s">
        <v>104</v>
      </c>
    </row>
    <row r="94" spans="1:35" ht="43.5" x14ac:dyDescent="0.35">
      <c r="A94" s="6" t="s">
        <v>336</v>
      </c>
      <c r="B94" s="3" t="s">
        <v>112</v>
      </c>
      <c r="C94" s="12" t="s">
        <v>337</v>
      </c>
      <c r="D94" s="12" t="s">
        <v>131</v>
      </c>
      <c r="E94" s="12" t="s">
        <v>132</v>
      </c>
      <c r="F94" s="12" t="s">
        <v>153</v>
      </c>
      <c r="G94" s="12" t="s">
        <v>320</v>
      </c>
      <c r="H94" s="12">
        <v>8</v>
      </c>
      <c r="I94" s="12">
        <v>0</v>
      </c>
      <c r="J94" s="12">
        <v>8</v>
      </c>
      <c r="K94" s="12">
        <v>0.14000000000000001</v>
      </c>
      <c r="L94" s="10">
        <f t="shared" si="2"/>
        <v>0.14000000000000001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6">
        <v>0</v>
      </c>
      <c r="AD94" s="12" t="s">
        <v>164</v>
      </c>
      <c r="AE94" s="12">
        <v>36</v>
      </c>
      <c r="AF94" s="12" t="s">
        <v>328</v>
      </c>
      <c r="AG94" s="12" t="s">
        <v>90</v>
      </c>
      <c r="AH94" s="12" t="s">
        <v>91</v>
      </c>
      <c r="AI94" s="12" t="s">
        <v>92</v>
      </c>
    </row>
    <row r="95" spans="1:35" ht="43.5" x14ac:dyDescent="0.35">
      <c r="A95" s="6" t="s">
        <v>338</v>
      </c>
      <c r="B95" s="3" t="s">
        <v>112</v>
      </c>
      <c r="C95" s="12" t="s">
        <v>339</v>
      </c>
      <c r="D95" s="12" t="s">
        <v>84</v>
      </c>
      <c r="E95" s="12" t="s">
        <v>85</v>
      </c>
      <c r="F95" s="12" t="s">
        <v>153</v>
      </c>
      <c r="G95" s="12" t="s">
        <v>97</v>
      </c>
      <c r="H95" s="12">
        <v>7</v>
      </c>
      <c r="I95" s="12">
        <v>4</v>
      </c>
      <c r="J95" s="12">
        <v>3</v>
      </c>
      <c r="K95" s="12">
        <v>0.03</v>
      </c>
      <c r="L95" s="10">
        <f t="shared" si="2"/>
        <v>0.03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6">
        <v>0</v>
      </c>
      <c r="AD95" s="12" t="s">
        <v>88</v>
      </c>
      <c r="AE95" s="12">
        <v>233</v>
      </c>
      <c r="AF95" s="12" t="s">
        <v>89</v>
      </c>
      <c r="AG95" s="12" t="s">
        <v>90</v>
      </c>
      <c r="AH95" s="12" t="s">
        <v>108</v>
      </c>
      <c r="AI95" s="12" t="s">
        <v>92</v>
      </c>
    </row>
    <row r="96" spans="1:35" ht="43.5" x14ac:dyDescent="0.35">
      <c r="A96" s="6" t="s">
        <v>340</v>
      </c>
      <c r="B96" s="3" t="s">
        <v>82</v>
      </c>
      <c r="C96" s="12" t="s">
        <v>341</v>
      </c>
      <c r="D96" s="12" t="s">
        <v>84</v>
      </c>
      <c r="E96" s="12" t="s">
        <v>85</v>
      </c>
      <c r="F96" s="12" t="s">
        <v>86</v>
      </c>
      <c r="G96" s="12" t="s">
        <v>101</v>
      </c>
      <c r="H96" s="12">
        <v>17</v>
      </c>
      <c r="I96" s="12">
        <v>0</v>
      </c>
      <c r="J96" s="12">
        <v>17</v>
      </c>
      <c r="K96" s="12">
        <v>0.06</v>
      </c>
      <c r="L96" s="10">
        <f t="shared" si="2"/>
        <v>0.06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17</v>
      </c>
      <c r="Z96" s="12">
        <v>0</v>
      </c>
      <c r="AA96" s="12">
        <v>0</v>
      </c>
      <c r="AB96" s="12">
        <v>0</v>
      </c>
      <c r="AC96" s="6">
        <v>0</v>
      </c>
      <c r="AD96" s="12" t="s">
        <v>88</v>
      </c>
      <c r="AE96" s="12">
        <v>100</v>
      </c>
      <c r="AF96" s="12" t="s">
        <v>89</v>
      </c>
      <c r="AG96" s="12" t="s">
        <v>114</v>
      </c>
      <c r="AH96" s="12" t="s">
        <v>91</v>
      </c>
      <c r="AI96" s="12" t="s">
        <v>92</v>
      </c>
    </row>
    <row r="97" spans="1:35" ht="43.5" x14ac:dyDescent="0.35">
      <c r="A97" s="6" t="s">
        <v>342</v>
      </c>
      <c r="B97" s="3" t="s">
        <v>82</v>
      </c>
      <c r="C97" s="12" t="s">
        <v>343</v>
      </c>
      <c r="D97" s="12" t="s">
        <v>84</v>
      </c>
      <c r="E97" s="12" t="s">
        <v>85</v>
      </c>
      <c r="F97" s="12" t="s">
        <v>86</v>
      </c>
      <c r="G97" s="12" t="s">
        <v>97</v>
      </c>
      <c r="H97" s="12">
        <v>108</v>
      </c>
      <c r="I97" s="12">
        <v>81</v>
      </c>
      <c r="J97" s="12">
        <v>27</v>
      </c>
      <c r="K97" s="12">
        <v>0.36</v>
      </c>
      <c r="L97" s="10">
        <f t="shared" si="2"/>
        <v>0.36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27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6">
        <v>0</v>
      </c>
      <c r="AD97" s="12" t="s">
        <v>88</v>
      </c>
      <c r="AE97" s="12">
        <v>300</v>
      </c>
      <c r="AF97" s="12" t="s">
        <v>89</v>
      </c>
      <c r="AG97" s="12" t="s">
        <v>90</v>
      </c>
      <c r="AH97" s="12" t="s">
        <v>91</v>
      </c>
      <c r="AI97" s="12" t="s">
        <v>92</v>
      </c>
    </row>
    <row r="98" spans="1:35" ht="43.5" x14ac:dyDescent="0.35">
      <c r="A98" s="6" t="s">
        <v>344</v>
      </c>
      <c r="B98" s="3" t="s">
        <v>112</v>
      </c>
      <c r="C98" s="12" t="s">
        <v>345</v>
      </c>
      <c r="D98" s="12" t="s">
        <v>120</v>
      </c>
      <c r="E98" s="12" t="s">
        <v>346</v>
      </c>
      <c r="F98" s="12" t="s">
        <v>153</v>
      </c>
      <c r="G98" s="12" t="s">
        <v>97</v>
      </c>
      <c r="H98" s="12">
        <v>7</v>
      </c>
      <c r="I98" s="12">
        <v>0</v>
      </c>
      <c r="J98" s="12">
        <v>7</v>
      </c>
      <c r="K98" s="12">
        <v>0.04</v>
      </c>
      <c r="L98" s="10">
        <f t="shared" ref="L98:L129" si="3">SUM(K98-M98)</f>
        <v>0.04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6">
        <v>0</v>
      </c>
      <c r="AD98" s="12" t="s">
        <v>347</v>
      </c>
      <c r="AE98" s="12">
        <v>175</v>
      </c>
      <c r="AF98" s="12" t="s">
        <v>89</v>
      </c>
      <c r="AG98" s="12" t="s">
        <v>90</v>
      </c>
      <c r="AH98" s="12" t="s">
        <v>91</v>
      </c>
      <c r="AI98" s="12" t="s">
        <v>92</v>
      </c>
    </row>
    <row r="99" spans="1:35" ht="43.5" x14ac:dyDescent="0.35">
      <c r="A99" s="6" t="s">
        <v>348</v>
      </c>
      <c r="B99" s="3" t="s">
        <v>112</v>
      </c>
      <c r="C99" s="12" t="s">
        <v>349</v>
      </c>
      <c r="D99" s="12" t="s">
        <v>95</v>
      </c>
      <c r="E99" s="12" t="s">
        <v>96</v>
      </c>
      <c r="F99" s="12" t="s">
        <v>153</v>
      </c>
      <c r="G99" s="12" t="s">
        <v>97</v>
      </c>
      <c r="H99" s="12">
        <v>2</v>
      </c>
      <c r="I99" s="12">
        <v>0</v>
      </c>
      <c r="J99" s="12">
        <v>2</v>
      </c>
      <c r="K99" s="12">
        <v>0.32</v>
      </c>
      <c r="L99" s="10">
        <f t="shared" si="3"/>
        <v>0.32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6">
        <v>0</v>
      </c>
      <c r="AD99" s="12" t="s">
        <v>98</v>
      </c>
      <c r="AE99" s="12">
        <v>6</v>
      </c>
      <c r="AF99" s="12" t="s">
        <v>89</v>
      </c>
      <c r="AG99" s="12" t="s">
        <v>90</v>
      </c>
      <c r="AH99" s="12" t="s">
        <v>91</v>
      </c>
      <c r="AI99" s="12" t="s">
        <v>92</v>
      </c>
    </row>
    <row r="100" spans="1:35" ht="43.5" x14ac:dyDescent="0.35">
      <c r="A100" s="6" t="s">
        <v>350</v>
      </c>
      <c r="B100" s="3" t="s">
        <v>112</v>
      </c>
      <c r="C100" s="12" t="s">
        <v>351</v>
      </c>
      <c r="D100" s="12" t="s">
        <v>95</v>
      </c>
      <c r="E100" s="12" t="s">
        <v>352</v>
      </c>
      <c r="F100" s="12" t="s">
        <v>153</v>
      </c>
      <c r="G100" s="12" t="s">
        <v>87</v>
      </c>
      <c r="H100" s="12">
        <v>2</v>
      </c>
      <c r="I100" s="12">
        <v>0</v>
      </c>
      <c r="J100" s="12">
        <v>2</v>
      </c>
      <c r="K100" s="12">
        <v>0.37</v>
      </c>
      <c r="L100" s="10">
        <f t="shared" si="3"/>
        <v>0.37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6">
        <v>0</v>
      </c>
      <c r="AD100" s="12" t="s">
        <v>353</v>
      </c>
      <c r="AE100" s="12">
        <v>5</v>
      </c>
      <c r="AF100" s="12" t="s">
        <v>89</v>
      </c>
      <c r="AG100" s="12" t="s">
        <v>90</v>
      </c>
      <c r="AH100" s="12" t="s">
        <v>91</v>
      </c>
      <c r="AI100" s="12" t="s">
        <v>92</v>
      </c>
    </row>
    <row r="101" spans="1:35" ht="29" x14ac:dyDescent="0.35">
      <c r="A101" s="6" t="s">
        <v>354</v>
      </c>
      <c r="B101" s="3" t="s">
        <v>82</v>
      </c>
      <c r="C101" s="12" t="s">
        <v>355</v>
      </c>
      <c r="D101" s="12" t="s">
        <v>136</v>
      </c>
      <c r="E101" s="12" t="s">
        <v>186</v>
      </c>
      <c r="F101" s="12" t="s">
        <v>86</v>
      </c>
      <c r="G101" s="12" t="s">
        <v>107</v>
      </c>
      <c r="H101" s="12">
        <v>93</v>
      </c>
      <c r="I101" s="12">
        <v>0</v>
      </c>
      <c r="J101" s="12">
        <v>93</v>
      </c>
      <c r="K101" s="12">
        <v>2.81</v>
      </c>
      <c r="L101" s="10">
        <f t="shared" si="3"/>
        <v>2.81</v>
      </c>
      <c r="M101" s="12">
        <v>0</v>
      </c>
      <c r="N101" s="12">
        <v>93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6">
        <v>0</v>
      </c>
      <c r="AD101" s="12" t="s">
        <v>164</v>
      </c>
      <c r="AE101" s="12">
        <v>36</v>
      </c>
      <c r="AF101" s="12" t="s">
        <v>138</v>
      </c>
      <c r="AG101" s="12" t="s">
        <v>90</v>
      </c>
      <c r="AH101" s="12" t="s">
        <v>91</v>
      </c>
      <c r="AI101" s="12" t="s">
        <v>92</v>
      </c>
    </row>
    <row r="102" spans="1:35" ht="43.5" x14ac:dyDescent="0.35">
      <c r="A102" s="6" t="s">
        <v>356</v>
      </c>
      <c r="B102" s="3" t="s">
        <v>82</v>
      </c>
      <c r="C102" s="12" t="s">
        <v>357</v>
      </c>
      <c r="D102" s="12" t="s">
        <v>120</v>
      </c>
      <c r="E102" s="12" t="s">
        <v>346</v>
      </c>
      <c r="F102" s="12" t="s">
        <v>86</v>
      </c>
      <c r="G102" s="12" t="s">
        <v>107</v>
      </c>
      <c r="H102" s="12">
        <v>22</v>
      </c>
      <c r="I102" s="12">
        <v>0</v>
      </c>
      <c r="J102" s="12">
        <v>22</v>
      </c>
      <c r="K102" s="12">
        <v>0.25</v>
      </c>
      <c r="L102" s="10">
        <f t="shared" si="3"/>
        <v>0.25</v>
      </c>
      <c r="M102" s="12">
        <v>0</v>
      </c>
      <c r="N102" s="12">
        <v>22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6">
        <v>0</v>
      </c>
      <c r="AD102" s="12" t="s">
        <v>347</v>
      </c>
      <c r="AE102" s="12">
        <v>35</v>
      </c>
      <c r="AF102" s="12" t="s">
        <v>138</v>
      </c>
      <c r="AG102" s="12" t="s">
        <v>90</v>
      </c>
      <c r="AH102" s="12" t="s">
        <v>108</v>
      </c>
      <c r="AI102" s="12" t="s">
        <v>92</v>
      </c>
    </row>
    <row r="103" spans="1:35" ht="43.5" x14ac:dyDescent="0.35">
      <c r="A103" s="6" t="s">
        <v>358</v>
      </c>
      <c r="B103" s="3" t="s">
        <v>82</v>
      </c>
      <c r="C103" s="12" t="s">
        <v>359</v>
      </c>
      <c r="D103" s="12" t="s">
        <v>84</v>
      </c>
      <c r="E103" s="12" t="s">
        <v>85</v>
      </c>
      <c r="F103" s="12" t="s">
        <v>86</v>
      </c>
      <c r="G103" s="12" t="s">
        <v>101</v>
      </c>
      <c r="H103" s="12">
        <v>43</v>
      </c>
      <c r="I103" s="12">
        <v>0</v>
      </c>
      <c r="J103" s="12">
        <v>43</v>
      </c>
      <c r="K103" s="12">
        <v>0.26</v>
      </c>
      <c r="L103" s="10">
        <f t="shared" si="3"/>
        <v>0.26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43</v>
      </c>
      <c r="Z103" s="12">
        <v>0</v>
      </c>
      <c r="AA103" s="12">
        <v>0</v>
      </c>
      <c r="AB103" s="12">
        <v>0</v>
      </c>
      <c r="AC103" s="6">
        <v>0</v>
      </c>
      <c r="AD103" s="12" t="s">
        <v>88</v>
      </c>
      <c r="AE103" s="12">
        <v>494</v>
      </c>
      <c r="AF103" s="12" t="s">
        <v>89</v>
      </c>
      <c r="AG103" s="12" t="s">
        <v>102</v>
      </c>
      <c r="AH103" s="12" t="s">
        <v>133</v>
      </c>
      <c r="AI103" s="12" t="s">
        <v>104</v>
      </c>
    </row>
    <row r="104" spans="1:35" ht="43.5" x14ac:dyDescent="0.35">
      <c r="A104" s="6" t="s">
        <v>360</v>
      </c>
      <c r="B104" s="3" t="s">
        <v>82</v>
      </c>
      <c r="C104" s="12" t="s">
        <v>361</v>
      </c>
      <c r="D104" s="12" t="s">
        <v>84</v>
      </c>
      <c r="E104" s="12" t="s">
        <v>85</v>
      </c>
      <c r="F104" s="12" t="s">
        <v>86</v>
      </c>
      <c r="G104" s="12" t="s">
        <v>101</v>
      </c>
      <c r="H104" s="12">
        <v>30</v>
      </c>
      <c r="I104" s="12">
        <v>0</v>
      </c>
      <c r="J104" s="12">
        <v>30</v>
      </c>
      <c r="K104" s="12">
        <v>0.11</v>
      </c>
      <c r="L104" s="10">
        <f t="shared" si="3"/>
        <v>0.11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30</v>
      </c>
      <c r="Z104" s="12">
        <v>0</v>
      </c>
      <c r="AA104" s="12">
        <v>0</v>
      </c>
      <c r="AB104" s="12">
        <v>0</v>
      </c>
      <c r="AC104" s="6">
        <v>0</v>
      </c>
      <c r="AD104" s="12" t="s">
        <v>88</v>
      </c>
      <c r="AE104" s="12">
        <v>391</v>
      </c>
      <c r="AF104" s="12" t="s">
        <v>89</v>
      </c>
      <c r="AG104" s="12" t="s">
        <v>102</v>
      </c>
      <c r="AH104" s="12" t="s">
        <v>133</v>
      </c>
      <c r="AI104" s="12" t="s">
        <v>104</v>
      </c>
    </row>
    <row r="105" spans="1:35" ht="29" x14ac:dyDescent="0.35">
      <c r="A105" s="6" t="s">
        <v>362</v>
      </c>
      <c r="B105" s="3" t="s">
        <v>82</v>
      </c>
      <c r="C105" s="12" t="s">
        <v>363</v>
      </c>
      <c r="D105" s="12" t="s">
        <v>84</v>
      </c>
      <c r="E105" s="12" t="s">
        <v>85</v>
      </c>
      <c r="F105" s="12" t="s">
        <v>86</v>
      </c>
      <c r="G105" s="12" t="s">
        <v>107</v>
      </c>
      <c r="H105" s="12">
        <v>97</v>
      </c>
      <c r="I105" s="12">
        <v>0</v>
      </c>
      <c r="J105" s="12">
        <v>97</v>
      </c>
      <c r="K105" s="12">
        <v>0.34</v>
      </c>
      <c r="L105" s="10">
        <f t="shared" si="3"/>
        <v>0.34</v>
      </c>
      <c r="M105" s="12">
        <v>0</v>
      </c>
      <c r="N105" s="12">
        <v>97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6">
        <v>0</v>
      </c>
      <c r="AD105" s="12" t="s">
        <v>88</v>
      </c>
      <c r="AE105" s="12">
        <v>294</v>
      </c>
      <c r="AF105" s="12" t="s">
        <v>89</v>
      </c>
      <c r="AG105" s="12" t="s">
        <v>90</v>
      </c>
      <c r="AH105" s="12" t="s">
        <v>91</v>
      </c>
      <c r="AI105" s="12" t="s">
        <v>92</v>
      </c>
    </row>
    <row r="106" spans="1:35" ht="43.5" x14ac:dyDescent="0.35">
      <c r="A106" s="6" t="s">
        <v>364</v>
      </c>
      <c r="B106" s="3" t="s">
        <v>82</v>
      </c>
      <c r="C106" s="12" t="s">
        <v>365</v>
      </c>
      <c r="D106" s="12" t="s">
        <v>131</v>
      </c>
      <c r="E106" s="12" t="s">
        <v>156</v>
      </c>
      <c r="F106" s="12" t="s">
        <v>86</v>
      </c>
      <c r="G106" s="12" t="s">
        <v>101</v>
      </c>
      <c r="H106" s="12">
        <v>32</v>
      </c>
      <c r="I106" s="12">
        <v>0</v>
      </c>
      <c r="J106" s="12">
        <v>32</v>
      </c>
      <c r="K106" s="12">
        <v>0.54</v>
      </c>
      <c r="L106" s="10">
        <f t="shared" si="3"/>
        <v>0.49000000000000005</v>
      </c>
      <c r="M106" s="12">
        <v>0.05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32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6">
        <v>0</v>
      </c>
      <c r="AD106" s="12" t="s">
        <v>157</v>
      </c>
      <c r="AE106" s="12">
        <v>65</v>
      </c>
      <c r="AF106" s="12" t="s">
        <v>89</v>
      </c>
      <c r="AG106" s="12" t="s">
        <v>114</v>
      </c>
      <c r="AH106" s="12" t="s">
        <v>133</v>
      </c>
      <c r="AI106" s="12" t="s">
        <v>104</v>
      </c>
    </row>
    <row r="107" spans="1:35" ht="43.5" x14ac:dyDescent="0.35">
      <c r="A107" s="6" t="s">
        <v>366</v>
      </c>
      <c r="B107" s="3" t="s">
        <v>82</v>
      </c>
      <c r="C107" s="12" t="s">
        <v>367</v>
      </c>
      <c r="D107" s="12" t="s">
        <v>131</v>
      </c>
      <c r="E107" s="12" t="s">
        <v>132</v>
      </c>
      <c r="F107" s="12" t="s">
        <v>86</v>
      </c>
      <c r="G107" s="12" t="s">
        <v>101</v>
      </c>
      <c r="H107" s="12">
        <v>24</v>
      </c>
      <c r="I107" s="12">
        <v>0</v>
      </c>
      <c r="J107" s="12">
        <v>24</v>
      </c>
      <c r="K107" s="12">
        <v>0.47</v>
      </c>
      <c r="L107" s="10">
        <f t="shared" si="3"/>
        <v>0.47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24</v>
      </c>
      <c r="Z107" s="12">
        <v>0</v>
      </c>
      <c r="AA107" s="12">
        <v>0</v>
      </c>
      <c r="AB107" s="12">
        <v>0</v>
      </c>
      <c r="AC107" s="6">
        <v>0</v>
      </c>
      <c r="AD107" s="12" t="s">
        <v>164</v>
      </c>
      <c r="AE107" s="12">
        <v>51</v>
      </c>
      <c r="AF107" s="12" t="s">
        <v>89</v>
      </c>
      <c r="AG107" s="12" t="s">
        <v>90</v>
      </c>
      <c r="AH107" s="12" t="s">
        <v>133</v>
      </c>
      <c r="AI107" s="12" t="s">
        <v>104</v>
      </c>
    </row>
    <row r="108" spans="1:35" ht="43.5" x14ac:dyDescent="0.35">
      <c r="A108" s="6" t="s">
        <v>368</v>
      </c>
      <c r="B108" s="3" t="s">
        <v>82</v>
      </c>
      <c r="C108" s="12" t="s">
        <v>369</v>
      </c>
      <c r="D108" s="12" t="s">
        <v>120</v>
      </c>
      <c r="E108" s="12" t="s">
        <v>370</v>
      </c>
      <c r="F108" s="12" t="s">
        <v>153</v>
      </c>
      <c r="G108" s="12" t="s">
        <v>97</v>
      </c>
      <c r="H108" s="12">
        <v>12</v>
      </c>
      <c r="I108" s="12">
        <v>3</v>
      </c>
      <c r="J108" s="12">
        <v>9</v>
      </c>
      <c r="K108" s="12">
        <v>0.15</v>
      </c>
      <c r="L108" s="10">
        <f t="shared" si="3"/>
        <v>0.15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9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6">
        <v>0</v>
      </c>
      <c r="AD108" s="12" t="s">
        <v>98</v>
      </c>
      <c r="AE108" s="12">
        <v>80</v>
      </c>
      <c r="AF108" s="12" t="s">
        <v>89</v>
      </c>
      <c r="AG108" s="12" t="s">
        <v>90</v>
      </c>
      <c r="AH108" s="12" t="s">
        <v>108</v>
      </c>
      <c r="AI108" s="12" t="s">
        <v>104</v>
      </c>
    </row>
    <row r="109" spans="1:35" ht="43.5" x14ac:dyDescent="0.35">
      <c r="A109" s="6" t="s">
        <v>371</v>
      </c>
      <c r="B109" s="3" t="s">
        <v>112</v>
      </c>
      <c r="C109" s="12" t="s">
        <v>372</v>
      </c>
      <c r="D109" s="12" t="s">
        <v>95</v>
      </c>
      <c r="E109" s="12" t="s">
        <v>96</v>
      </c>
      <c r="F109" s="12" t="s">
        <v>153</v>
      </c>
      <c r="G109" s="12" t="s">
        <v>87</v>
      </c>
      <c r="H109" s="12">
        <v>4</v>
      </c>
      <c r="I109" s="12">
        <v>0</v>
      </c>
      <c r="J109" s="12">
        <v>4</v>
      </c>
      <c r="K109" s="12">
        <v>0.08</v>
      </c>
      <c r="L109" s="10">
        <f t="shared" si="3"/>
        <v>0.08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6">
        <v>0</v>
      </c>
      <c r="AD109" s="12" t="s">
        <v>98</v>
      </c>
      <c r="AE109" s="12">
        <v>75</v>
      </c>
      <c r="AF109" s="12" t="s">
        <v>89</v>
      </c>
      <c r="AG109" s="12" t="s">
        <v>90</v>
      </c>
      <c r="AH109" s="12" t="s">
        <v>91</v>
      </c>
      <c r="AI109" s="12" t="s">
        <v>92</v>
      </c>
    </row>
    <row r="110" spans="1:35" ht="43.5" x14ac:dyDescent="0.35">
      <c r="A110" s="6" t="s">
        <v>373</v>
      </c>
      <c r="B110" s="3" t="s">
        <v>82</v>
      </c>
      <c r="C110" s="12" t="s">
        <v>374</v>
      </c>
      <c r="D110" s="12" t="s">
        <v>126</v>
      </c>
      <c r="E110" s="12" t="s">
        <v>352</v>
      </c>
      <c r="F110" s="12" t="s">
        <v>86</v>
      </c>
      <c r="G110" s="12" t="s">
        <v>107</v>
      </c>
      <c r="H110" s="12">
        <v>44</v>
      </c>
      <c r="I110" s="12">
        <v>0</v>
      </c>
      <c r="J110" s="12">
        <v>44</v>
      </c>
      <c r="K110" s="12">
        <v>1.0900000000000001</v>
      </c>
      <c r="L110" s="10">
        <f t="shared" si="3"/>
        <v>1.0900000000000001</v>
      </c>
      <c r="M110" s="12">
        <v>0</v>
      </c>
      <c r="N110" s="12">
        <v>44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6">
        <v>0</v>
      </c>
      <c r="AD110" s="12" t="s">
        <v>278</v>
      </c>
      <c r="AF110" s="12" t="s">
        <v>138</v>
      </c>
      <c r="AG110" s="12" t="s">
        <v>90</v>
      </c>
      <c r="AH110" s="12" t="s">
        <v>91</v>
      </c>
      <c r="AI110" s="12" t="s">
        <v>92</v>
      </c>
    </row>
    <row r="111" spans="1:35" ht="43.5" x14ac:dyDescent="0.35">
      <c r="A111" s="6" t="s">
        <v>375</v>
      </c>
      <c r="B111" s="3" t="s">
        <v>82</v>
      </c>
      <c r="C111" s="12" t="s">
        <v>376</v>
      </c>
      <c r="D111" s="12" t="s">
        <v>136</v>
      </c>
      <c r="E111" s="12" t="s">
        <v>145</v>
      </c>
      <c r="F111" s="12" t="s">
        <v>86</v>
      </c>
      <c r="G111" s="12" t="s">
        <v>107</v>
      </c>
      <c r="H111" s="12">
        <v>17</v>
      </c>
      <c r="I111" s="12">
        <v>0</v>
      </c>
      <c r="J111" s="12">
        <v>17</v>
      </c>
      <c r="K111" s="12">
        <v>0.12</v>
      </c>
      <c r="L111" s="10">
        <f t="shared" si="3"/>
        <v>0.12</v>
      </c>
      <c r="M111" s="12">
        <v>0</v>
      </c>
      <c r="N111" s="12">
        <v>17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6">
        <v>0</v>
      </c>
      <c r="AD111" s="12" t="s">
        <v>137</v>
      </c>
      <c r="AE111" s="12">
        <v>33</v>
      </c>
      <c r="AF111" s="12" t="s">
        <v>89</v>
      </c>
      <c r="AG111" s="12" t="s">
        <v>90</v>
      </c>
      <c r="AH111" s="12" t="s">
        <v>91</v>
      </c>
      <c r="AI111" s="12" t="s">
        <v>92</v>
      </c>
    </row>
    <row r="112" spans="1:35" ht="43.5" x14ac:dyDescent="0.35">
      <c r="A112" s="6" t="s">
        <v>377</v>
      </c>
      <c r="B112" s="3" t="s">
        <v>82</v>
      </c>
      <c r="C112" s="12" t="s">
        <v>378</v>
      </c>
      <c r="D112" s="12" t="s">
        <v>84</v>
      </c>
      <c r="E112" s="12" t="s">
        <v>85</v>
      </c>
      <c r="F112" s="12" t="s">
        <v>86</v>
      </c>
      <c r="G112" s="12" t="s">
        <v>97</v>
      </c>
      <c r="H112" s="12">
        <v>100</v>
      </c>
      <c r="I112" s="12">
        <v>0</v>
      </c>
      <c r="J112" s="12">
        <v>100</v>
      </c>
      <c r="K112" s="12">
        <v>0.43</v>
      </c>
      <c r="L112" s="10">
        <f t="shared" si="3"/>
        <v>0.43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100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6">
        <v>0</v>
      </c>
      <c r="AD112" s="12" t="s">
        <v>88</v>
      </c>
      <c r="AE112" s="12">
        <v>84</v>
      </c>
      <c r="AF112" s="12" t="s">
        <v>89</v>
      </c>
      <c r="AG112" s="12" t="s">
        <v>90</v>
      </c>
      <c r="AH112" s="12" t="s">
        <v>108</v>
      </c>
      <c r="AI112" s="12" t="s">
        <v>104</v>
      </c>
    </row>
    <row r="113" spans="1:35" ht="43.5" x14ac:dyDescent="0.35">
      <c r="A113" s="6" t="s">
        <v>379</v>
      </c>
      <c r="B113" s="3" t="s">
        <v>82</v>
      </c>
      <c r="C113" s="12" t="s">
        <v>380</v>
      </c>
      <c r="D113" s="12" t="s">
        <v>84</v>
      </c>
      <c r="E113" s="12" t="s">
        <v>85</v>
      </c>
      <c r="F113" s="12" t="s">
        <v>86</v>
      </c>
      <c r="G113" s="12" t="s">
        <v>107</v>
      </c>
      <c r="H113" s="12">
        <v>42</v>
      </c>
      <c r="I113" s="12">
        <v>0</v>
      </c>
      <c r="J113" s="12">
        <v>42</v>
      </c>
      <c r="K113" s="12">
        <v>0.44</v>
      </c>
      <c r="L113" s="10">
        <f t="shared" si="3"/>
        <v>0.44</v>
      </c>
      <c r="M113" s="12">
        <v>0</v>
      </c>
      <c r="N113" s="12">
        <v>42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6">
        <v>0</v>
      </c>
      <c r="AD113" s="12" t="s">
        <v>88</v>
      </c>
      <c r="AE113" s="12">
        <v>95</v>
      </c>
      <c r="AF113" s="12" t="s">
        <v>89</v>
      </c>
      <c r="AG113" s="12" t="s">
        <v>90</v>
      </c>
      <c r="AH113" s="12" t="s">
        <v>91</v>
      </c>
      <c r="AI113" s="12" t="s">
        <v>104</v>
      </c>
    </row>
    <row r="114" spans="1:35" ht="43.5" x14ac:dyDescent="0.35">
      <c r="A114" s="6" t="s">
        <v>381</v>
      </c>
      <c r="B114" s="3" t="s">
        <v>112</v>
      </c>
      <c r="C114" s="12" t="s">
        <v>382</v>
      </c>
      <c r="D114" s="12" t="s">
        <v>172</v>
      </c>
      <c r="E114" s="12" t="s">
        <v>173</v>
      </c>
      <c r="F114" s="12" t="s">
        <v>153</v>
      </c>
      <c r="G114" s="12" t="s">
        <v>87</v>
      </c>
      <c r="H114" s="12">
        <v>1</v>
      </c>
      <c r="I114" s="12">
        <v>0</v>
      </c>
      <c r="J114" s="12">
        <v>1</v>
      </c>
      <c r="K114" s="12">
        <v>0.01</v>
      </c>
      <c r="L114" s="10">
        <f t="shared" si="3"/>
        <v>0.01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6">
        <v>0</v>
      </c>
      <c r="AD114" s="12" t="s">
        <v>174</v>
      </c>
      <c r="AE114" s="12">
        <v>100</v>
      </c>
      <c r="AF114" s="12" t="s">
        <v>89</v>
      </c>
      <c r="AG114" s="12" t="s">
        <v>90</v>
      </c>
      <c r="AH114" s="12" t="s">
        <v>91</v>
      </c>
      <c r="AI114" s="12" t="s">
        <v>92</v>
      </c>
    </row>
    <row r="115" spans="1:35" ht="43.5" x14ac:dyDescent="0.35">
      <c r="A115" s="6" t="s">
        <v>383</v>
      </c>
      <c r="B115" s="3" t="s">
        <v>82</v>
      </c>
      <c r="C115" s="12" t="s">
        <v>384</v>
      </c>
      <c r="D115" s="12" t="s">
        <v>95</v>
      </c>
      <c r="E115" s="12" t="s">
        <v>121</v>
      </c>
      <c r="F115" s="12" t="s">
        <v>86</v>
      </c>
      <c r="G115" s="12" t="s">
        <v>107</v>
      </c>
      <c r="H115" s="12">
        <v>27</v>
      </c>
      <c r="I115" s="12">
        <v>0</v>
      </c>
      <c r="J115" s="12">
        <v>27</v>
      </c>
      <c r="K115" s="12">
        <v>0.04</v>
      </c>
      <c r="L115" s="10">
        <f t="shared" si="3"/>
        <v>0.04</v>
      </c>
      <c r="M115" s="12">
        <v>0</v>
      </c>
      <c r="N115" s="12">
        <v>0</v>
      </c>
      <c r="O115" s="12">
        <v>27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6">
        <v>0</v>
      </c>
      <c r="AD115" s="12" t="s">
        <v>98</v>
      </c>
      <c r="AE115" s="12">
        <v>675</v>
      </c>
      <c r="AF115" s="12" t="s">
        <v>89</v>
      </c>
      <c r="AG115" s="12" t="s">
        <v>90</v>
      </c>
      <c r="AH115" s="12" t="s">
        <v>91</v>
      </c>
      <c r="AI115" s="12" t="s">
        <v>92</v>
      </c>
    </row>
    <row r="116" spans="1:35" ht="43.5" x14ac:dyDescent="0.35">
      <c r="A116" s="6" t="s">
        <v>385</v>
      </c>
      <c r="B116" s="3" t="s">
        <v>112</v>
      </c>
      <c r="C116" s="12" t="s">
        <v>386</v>
      </c>
      <c r="D116" s="12" t="s">
        <v>136</v>
      </c>
      <c r="E116" s="12" t="s">
        <v>145</v>
      </c>
      <c r="F116" s="12" t="s">
        <v>153</v>
      </c>
      <c r="G116" s="12" t="s">
        <v>87</v>
      </c>
      <c r="H116" s="12">
        <v>2</v>
      </c>
      <c r="I116" s="12">
        <v>0</v>
      </c>
      <c r="J116" s="12">
        <v>2</v>
      </c>
      <c r="K116" s="12">
        <v>0.04</v>
      </c>
      <c r="L116" s="10">
        <f t="shared" si="3"/>
        <v>0.04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6">
        <v>0</v>
      </c>
      <c r="AD116" s="12" t="s">
        <v>137</v>
      </c>
      <c r="AE116" s="12">
        <v>50</v>
      </c>
      <c r="AF116" s="12" t="s">
        <v>89</v>
      </c>
      <c r="AG116" s="12" t="s">
        <v>90</v>
      </c>
      <c r="AH116" s="12" t="s">
        <v>91</v>
      </c>
      <c r="AI116" s="12" t="s">
        <v>92</v>
      </c>
    </row>
    <row r="117" spans="1:35" ht="43.5" x14ac:dyDescent="0.35">
      <c r="A117" s="6" t="s">
        <v>387</v>
      </c>
      <c r="B117" s="3" t="s">
        <v>82</v>
      </c>
      <c r="C117" s="12" t="s">
        <v>388</v>
      </c>
      <c r="D117" s="12" t="s">
        <v>120</v>
      </c>
      <c r="E117" s="12" t="s">
        <v>241</v>
      </c>
      <c r="F117" s="12" t="s">
        <v>86</v>
      </c>
      <c r="G117" s="12" t="s">
        <v>87</v>
      </c>
      <c r="H117" s="12">
        <v>36</v>
      </c>
      <c r="I117" s="12">
        <v>0</v>
      </c>
      <c r="J117" s="12">
        <v>36</v>
      </c>
      <c r="K117" s="12">
        <v>0.38</v>
      </c>
      <c r="L117" s="10">
        <f t="shared" si="3"/>
        <v>0.38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36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6">
        <v>0</v>
      </c>
      <c r="AD117" s="12" t="s">
        <v>98</v>
      </c>
      <c r="AE117" s="12">
        <v>39</v>
      </c>
      <c r="AF117" s="12" t="s">
        <v>89</v>
      </c>
      <c r="AG117" s="12" t="s">
        <v>90</v>
      </c>
      <c r="AH117" s="12" t="s">
        <v>108</v>
      </c>
      <c r="AI117" s="12" t="s">
        <v>92</v>
      </c>
    </row>
    <row r="118" spans="1:35" ht="43.5" x14ac:dyDescent="0.35">
      <c r="A118" s="6" t="s">
        <v>389</v>
      </c>
      <c r="B118" s="3" t="s">
        <v>82</v>
      </c>
      <c r="C118" s="12" t="s">
        <v>390</v>
      </c>
      <c r="D118" s="12" t="s">
        <v>84</v>
      </c>
      <c r="E118" s="12" t="s">
        <v>85</v>
      </c>
      <c r="F118" s="12" t="s">
        <v>86</v>
      </c>
      <c r="G118" s="12" t="s">
        <v>87</v>
      </c>
      <c r="H118" s="12">
        <v>213</v>
      </c>
      <c r="I118" s="12">
        <v>0</v>
      </c>
      <c r="J118" s="12">
        <v>213</v>
      </c>
      <c r="K118" s="12">
        <v>0.12</v>
      </c>
      <c r="L118" s="10">
        <f t="shared" si="3"/>
        <v>0.12</v>
      </c>
      <c r="M118" s="12">
        <v>0</v>
      </c>
      <c r="N118" s="12">
        <v>0</v>
      </c>
      <c r="O118" s="12">
        <v>0</v>
      </c>
      <c r="P118" s="12">
        <v>0</v>
      </c>
      <c r="Q118" s="12">
        <v>213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6">
        <v>0</v>
      </c>
      <c r="AD118" s="12" t="s">
        <v>88</v>
      </c>
      <c r="AE118" s="12">
        <v>717</v>
      </c>
      <c r="AF118" s="12" t="s">
        <v>89</v>
      </c>
      <c r="AG118" s="12" t="s">
        <v>90</v>
      </c>
      <c r="AH118" s="12" t="s">
        <v>91</v>
      </c>
      <c r="AI118" s="12" t="s">
        <v>92</v>
      </c>
    </row>
    <row r="119" spans="1:35" ht="43.5" x14ac:dyDescent="0.35">
      <c r="A119" s="6" t="s">
        <v>391</v>
      </c>
      <c r="B119" s="3" t="s">
        <v>82</v>
      </c>
      <c r="C119" s="12" t="s">
        <v>392</v>
      </c>
      <c r="D119" s="12" t="s">
        <v>131</v>
      </c>
      <c r="E119" s="12" t="s">
        <v>156</v>
      </c>
      <c r="F119" s="12" t="s">
        <v>86</v>
      </c>
      <c r="G119" s="12" t="s">
        <v>101</v>
      </c>
      <c r="H119" s="12">
        <v>12</v>
      </c>
      <c r="I119" s="12">
        <v>0</v>
      </c>
      <c r="J119" s="12">
        <v>12</v>
      </c>
      <c r="K119" s="12">
        <v>0.3</v>
      </c>
      <c r="L119" s="10">
        <f t="shared" si="3"/>
        <v>0.3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12</v>
      </c>
      <c r="Z119" s="12">
        <v>0</v>
      </c>
      <c r="AA119" s="12">
        <v>0</v>
      </c>
      <c r="AB119" s="12">
        <v>0</v>
      </c>
      <c r="AC119" s="6">
        <v>0</v>
      </c>
      <c r="AD119" s="12" t="s">
        <v>157</v>
      </c>
      <c r="AE119" s="12">
        <v>40</v>
      </c>
      <c r="AF119" s="12" t="s">
        <v>89</v>
      </c>
      <c r="AG119" s="12" t="s">
        <v>90</v>
      </c>
      <c r="AH119" s="12" t="s">
        <v>91</v>
      </c>
      <c r="AI119" s="12" t="s">
        <v>92</v>
      </c>
    </row>
    <row r="120" spans="1:35" ht="72.5" x14ac:dyDescent="0.35">
      <c r="A120" s="6" t="s">
        <v>393</v>
      </c>
      <c r="B120" s="3" t="s">
        <v>82</v>
      </c>
      <c r="C120" s="12" t="s">
        <v>394</v>
      </c>
      <c r="D120" s="12" t="s">
        <v>84</v>
      </c>
      <c r="E120" s="12" t="s">
        <v>85</v>
      </c>
      <c r="F120" s="12" t="s">
        <v>86</v>
      </c>
      <c r="G120" s="12" t="s">
        <v>107</v>
      </c>
      <c r="H120" s="12">
        <v>268</v>
      </c>
      <c r="I120" s="12">
        <v>0</v>
      </c>
      <c r="J120" s="12">
        <v>268</v>
      </c>
      <c r="K120" s="12">
        <v>0.33</v>
      </c>
      <c r="L120" s="10">
        <f t="shared" si="3"/>
        <v>0.33</v>
      </c>
      <c r="M120" s="12">
        <v>0</v>
      </c>
      <c r="N120" s="12">
        <v>0</v>
      </c>
      <c r="O120" s="12">
        <v>0</v>
      </c>
      <c r="P120" s="12">
        <v>0</v>
      </c>
      <c r="Q120" s="12">
        <v>268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6">
        <v>0</v>
      </c>
      <c r="AD120" s="12" t="s">
        <v>88</v>
      </c>
      <c r="AE120" s="12">
        <v>1117</v>
      </c>
      <c r="AF120" s="12" t="s">
        <v>89</v>
      </c>
      <c r="AG120" s="12" t="s">
        <v>90</v>
      </c>
      <c r="AH120" s="12" t="s">
        <v>91</v>
      </c>
      <c r="AI120" s="12" t="s">
        <v>92</v>
      </c>
    </row>
    <row r="121" spans="1:35" ht="43.5" x14ac:dyDescent="0.35">
      <c r="A121" s="6" t="s">
        <v>395</v>
      </c>
      <c r="B121" s="3" t="s">
        <v>82</v>
      </c>
      <c r="C121" s="12" t="s">
        <v>396</v>
      </c>
      <c r="D121" s="12" t="s">
        <v>84</v>
      </c>
      <c r="E121" s="12" t="s">
        <v>85</v>
      </c>
      <c r="F121" s="12" t="s">
        <v>86</v>
      </c>
      <c r="G121" s="12" t="s">
        <v>101</v>
      </c>
      <c r="H121" s="12">
        <v>16</v>
      </c>
      <c r="I121" s="12">
        <v>0</v>
      </c>
      <c r="J121" s="12">
        <v>16</v>
      </c>
      <c r="K121" s="12">
        <v>0.23</v>
      </c>
      <c r="L121" s="10">
        <f t="shared" si="3"/>
        <v>0.23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16</v>
      </c>
      <c r="AC121" s="6">
        <v>0</v>
      </c>
      <c r="AD121" s="12" t="s">
        <v>88</v>
      </c>
      <c r="AE121" s="12">
        <v>700</v>
      </c>
      <c r="AF121" s="12" t="s">
        <v>89</v>
      </c>
      <c r="AG121" s="12" t="s">
        <v>102</v>
      </c>
      <c r="AH121" s="12" t="s">
        <v>133</v>
      </c>
      <c r="AI121" s="12" t="s">
        <v>104</v>
      </c>
    </row>
    <row r="122" spans="1:35" ht="29" x14ac:dyDescent="0.35">
      <c r="A122" s="6" t="s">
        <v>397</v>
      </c>
      <c r="B122" s="3" t="s">
        <v>82</v>
      </c>
      <c r="C122" s="12" t="s">
        <v>398</v>
      </c>
      <c r="D122" s="12" t="s">
        <v>84</v>
      </c>
      <c r="E122" s="12" t="s">
        <v>85</v>
      </c>
      <c r="F122" s="12" t="s">
        <v>86</v>
      </c>
      <c r="G122" s="12" t="s">
        <v>101</v>
      </c>
      <c r="H122" s="12">
        <v>77</v>
      </c>
      <c r="I122" s="12">
        <v>0</v>
      </c>
      <c r="J122" s="12">
        <v>77</v>
      </c>
      <c r="K122" s="12">
        <v>0.1</v>
      </c>
      <c r="L122" s="10">
        <f t="shared" si="3"/>
        <v>0.1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77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6">
        <v>0</v>
      </c>
      <c r="AD122" s="12" t="s">
        <v>88</v>
      </c>
      <c r="AE122" s="12">
        <v>300</v>
      </c>
      <c r="AF122" s="12" t="s">
        <v>89</v>
      </c>
      <c r="AG122" s="12" t="s">
        <v>90</v>
      </c>
      <c r="AH122" s="12" t="s">
        <v>91</v>
      </c>
      <c r="AI122" s="12" t="s">
        <v>92</v>
      </c>
    </row>
    <row r="123" spans="1:35" ht="43.5" x14ac:dyDescent="0.35">
      <c r="A123" s="6" t="s">
        <v>399</v>
      </c>
      <c r="B123" s="3" t="s">
        <v>82</v>
      </c>
      <c r="C123" s="12" t="s">
        <v>400</v>
      </c>
      <c r="D123" s="12" t="s">
        <v>136</v>
      </c>
      <c r="E123" s="12" t="s">
        <v>145</v>
      </c>
      <c r="F123" s="12" t="s">
        <v>86</v>
      </c>
      <c r="G123" s="12" t="s">
        <v>87</v>
      </c>
      <c r="H123" s="12">
        <v>378</v>
      </c>
      <c r="I123" s="12">
        <v>0</v>
      </c>
      <c r="J123" s="12">
        <v>378</v>
      </c>
      <c r="K123" s="12">
        <v>1.08</v>
      </c>
      <c r="L123" s="10">
        <f t="shared" si="3"/>
        <v>1.08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378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6">
        <v>0</v>
      </c>
      <c r="AD123" s="12" t="s">
        <v>137</v>
      </c>
      <c r="AE123" s="12">
        <v>382</v>
      </c>
      <c r="AF123" s="12" t="s">
        <v>89</v>
      </c>
      <c r="AG123" s="12" t="s">
        <v>90</v>
      </c>
      <c r="AH123" s="12" t="s">
        <v>91</v>
      </c>
      <c r="AI123" s="12" t="s">
        <v>104</v>
      </c>
    </row>
    <row r="124" spans="1:35" ht="58" x14ac:dyDescent="0.35">
      <c r="A124" s="6" t="s">
        <v>401</v>
      </c>
      <c r="B124" s="3" t="s">
        <v>112</v>
      </c>
      <c r="C124" s="12" t="s">
        <v>402</v>
      </c>
      <c r="D124" s="12" t="s">
        <v>95</v>
      </c>
      <c r="E124" s="12" t="s">
        <v>96</v>
      </c>
      <c r="F124" s="12" t="s">
        <v>153</v>
      </c>
      <c r="G124" s="12" t="s">
        <v>97</v>
      </c>
      <c r="H124" s="12">
        <v>7</v>
      </c>
      <c r="I124" s="12">
        <v>0</v>
      </c>
      <c r="J124" s="12">
        <v>7</v>
      </c>
      <c r="K124" s="12">
        <v>0.21</v>
      </c>
      <c r="L124" s="10">
        <f t="shared" si="3"/>
        <v>0.21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6">
        <v>0</v>
      </c>
      <c r="AD124" s="12" t="s">
        <v>98</v>
      </c>
      <c r="AE124" s="12">
        <v>35</v>
      </c>
      <c r="AF124" s="12" t="s">
        <v>89</v>
      </c>
      <c r="AG124" s="12" t="s">
        <v>90</v>
      </c>
      <c r="AH124" s="12" t="s">
        <v>91</v>
      </c>
      <c r="AI124" s="12" t="s">
        <v>92</v>
      </c>
    </row>
    <row r="125" spans="1:35" ht="43.5" x14ac:dyDescent="0.35">
      <c r="A125" s="6" t="s">
        <v>403</v>
      </c>
      <c r="B125" s="3" t="s">
        <v>112</v>
      </c>
      <c r="C125" s="12" t="s">
        <v>404</v>
      </c>
      <c r="D125" s="12" t="s">
        <v>136</v>
      </c>
      <c r="E125" s="12" t="s">
        <v>186</v>
      </c>
      <c r="F125" s="12" t="s">
        <v>153</v>
      </c>
      <c r="G125" s="12" t="s">
        <v>87</v>
      </c>
      <c r="H125" s="12">
        <v>1</v>
      </c>
      <c r="I125" s="12">
        <v>0</v>
      </c>
      <c r="J125" s="12">
        <v>1</v>
      </c>
      <c r="K125" s="12">
        <v>0.04</v>
      </c>
      <c r="L125" s="10">
        <f t="shared" si="3"/>
        <v>0.04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6">
        <v>0</v>
      </c>
      <c r="AD125" s="12" t="s">
        <v>164</v>
      </c>
      <c r="AE125" s="12">
        <v>33</v>
      </c>
      <c r="AF125" s="12" t="s">
        <v>89</v>
      </c>
      <c r="AG125" s="12" t="s">
        <v>90</v>
      </c>
      <c r="AH125" s="12" t="s">
        <v>91</v>
      </c>
      <c r="AI125" s="12" t="s">
        <v>92</v>
      </c>
    </row>
    <row r="126" spans="1:35" ht="43.5" x14ac:dyDescent="0.35">
      <c r="A126" s="6" t="s">
        <v>405</v>
      </c>
      <c r="B126" s="3" t="s">
        <v>112</v>
      </c>
      <c r="C126" s="12" t="s">
        <v>406</v>
      </c>
      <c r="D126" s="12" t="s">
        <v>131</v>
      </c>
      <c r="E126" s="12" t="s">
        <v>315</v>
      </c>
      <c r="F126" s="12" t="s">
        <v>153</v>
      </c>
      <c r="G126" s="12" t="s">
        <v>107</v>
      </c>
      <c r="H126" s="12">
        <v>1</v>
      </c>
      <c r="I126" s="12">
        <v>0</v>
      </c>
      <c r="J126" s="12">
        <v>1</v>
      </c>
      <c r="K126" s="12">
        <v>0.02</v>
      </c>
      <c r="L126" s="10">
        <f t="shared" si="3"/>
        <v>0.02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6">
        <v>0</v>
      </c>
      <c r="AD126" s="12" t="s">
        <v>157</v>
      </c>
      <c r="AE126" s="12">
        <v>150</v>
      </c>
      <c r="AF126" s="12" t="s">
        <v>328</v>
      </c>
      <c r="AG126" s="12" t="s">
        <v>90</v>
      </c>
      <c r="AH126" s="12" t="s">
        <v>91</v>
      </c>
      <c r="AI126" s="12" t="s">
        <v>92</v>
      </c>
    </row>
    <row r="127" spans="1:35" ht="58" x14ac:dyDescent="0.35">
      <c r="A127" s="6" t="s">
        <v>407</v>
      </c>
      <c r="B127" s="3" t="s">
        <v>82</v>
      </c>
      <c r="C127" s="12" t="s">
        <v>408</v>
      </c>
      <c r="D127" s="12" t="s">
        <v>95</v>
      </c>
      <c r="E127" s="12" t="s">
        <v>409</v>
      </c>
      <c r="F127" s="12" t="s">
        <v>86</v>
      </c>
      <c r="G127" s="12" t="s">
        <v>320</v>
      </c>
      <c r="H127" s="12">
        <v>60</v>
      </c>
      <c r="I127" s="12">
        <v>0</v>
      </c>
      <c r="J127" s="12">
        <v>60</v>
      </c>
      <c r="K127" s="12">
        <v>2.2599999999999998</v>
      </c>
      <c r="L127" s="10">
        <f t="shared" si="3"/>
        <v>2.2599999999999998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30</v>
      </c>
      <c r="T127" s="12">
        <v>30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6">
        <v>0</v>
      </c>
      <c r="AD127" s="12" t="s">
        <v>278</v>
      </c>
      <c r="AE127" s="12">
        <v>35</v>
      </c>
      <c r="AF127" s="12" t="s">
        <v>89</v>
      </c>
      <c r="AG127" s="12" t="s">
        <v>90</v>
      </c>
      <c r="AH127" s="12" t="s">
        <v>321</v>
      </c>
      <c r="AI127" s="12" t="s">
        <v>104</v>
      </c>
    </row>
    <row r="128" spans="1:35" ht="72.5" x14ac:dyDescent="0.35">
      <c r="A128" s="6" t="s">
        <v>410</v>
      </c>
      <c r="B128" s="3" t="s">
        <v>82</v>
      </c>
      <c r="C128" s="12" t="s">
        <v>411</v>
      </c>
      <c r="D128" s="12" t="s">
        <v>193</v>
      </c>
      <c r="E128" s="12" t="s">
        <v>264</v>
      </c>
      <c r="F128" s="12" t="s">
        <v>86</v>
      </c>
      <c r="G128" s="12" t="s">
        <v>101</v>
      </c>
      <c r="H128" s="12">
        <v>31</v>
      </c>
      <c r="I128" s="12">
        <v>0</v>
      </c>
      <c r="J128" s="12">
        <v>31</v>
      </c>
      <c r="K128" s="12">
        <v>0.88</v>
      </c>
      <c r="L128" s="10">
        <f t="shared" si="3"/>
        <v>0.88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31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6">
        <v>0</v>
      </c>
      <c r="AD128" s="12" t="s">
        <v>219</v>
      </c>
      <c r="AE128" s="12">
        <v>40</v>
      </c>
      <c r="AF128" s="12" t="s">
        <v>328</v>
      </c>
      <c r="AG128" s="12" t="s">
        <v>90</v>
      </c>
      <c r="AH128" s="12" t="s">
        <v>91</v>
      </c>
      <c r="AI128" s="12" t="s">
        <v>92</v>
      </c>
    </row>
    <row r="129" spans="1:95" ht="43.5" x14ac:dyDescent="0.35">
      <c r="A129" s="6" t="s">
        <v>412</v>
      </c>
      <c r="B129" s="3" t="s">
        <v>112</v>
      </c>
      <c r="C129" s="12" t="s">
        <v>413</v>
      </c>
      <c r="D129" s="12" t="s">
        <v>120</v>
      </c>
      <c r="E129" s="12" t="s">
        <v>273</v>
      </c>
      <c r="F129" s="12" t="s">
        <v>153</v>
      </c>
      <c r="G129" s="12" t="s">
        <v>87</v>
      </c>
      <c r="H129" s="12">
        <v>5</v>
      </c>
      <c r="I129" s="12">
        <v>0</v>
      </c>
      <c r="J129" s="12">
        <v>5</v>
      </c>
      <c r="K129" s="12">
        <v>1.23</v>
      </c>
      <c r="L129" s="10">
        <f t="shared" si="3"/>
        <v>1.23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6">
        <v>0</v>
      </c>
      <c r="AD129" s="12" t="s">
        <v>353</v>
      </c>
      <c r="AF129" s="12" t="s">
        <v>328</v>
      </c>
      <c r="AG129" s="12" t="s">
        <v>90</v>
      </c>
      <c r="AH129" s="12" t="s">
        <v>91</v>
      </c>
      <c r="AI129" s="12" t="s">
        <v>92</v>
      </c>
    </row>
    <row r="130" spans="1:95" ht="43.5" x14ac:dyDescent="0.35">
      <c r="A130" s="6" t="s">
        <v>414</v>
      </c>
      <c r="B130" s="3" t="s">
        <v>82</v>
      </c>
      <c r="C130" s="12" t="s">
        <v>415</v>
      </c>
      <c r="D130" s="12" t="s">
        <v>193</v>
      </c>
      <c r="E130" s="12" t="s">
        <v>261</v>
      </c>
      <c r="F130" s="12" t="s">
        <v>86</v>
      </c>
      <c r="G130" s="12" t="s">
        <v>101</v>
      </c>
      <c r="H130" s="12">
        <v>27</v>
      </c>
      <c r="I130" s="12">
        <v>0</v>
      </c>
      <c r="J130" s="12">
        <v>27</v>
      </c>
      <c r="K130" s="12">
        <v>0.74</v>
      </c>
      <c r="L130" s="10">
        <f t="shared" ref="L130:L136" si="4">SUM(K130-M130)</f>
        <v>0.74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27</v>
      </c>
      <c r="Y130" s="12">
        <v>0</v>
      </c>
      <c r="Z130" s="12">
        <v>0</v>
      </c>
      <c r="AA130" s="12">
        <v>0</v>
      </c>
      <c r="AB130" s="12">
        <v>0</v>
      </c>
      <c r="AC130" s="6">
        <v>0</v>
      </c>
      <c r="AD130" s="12" t="s">
        <v>219</v>
      </c>
      <c r="AE130" s="12">
        <v>39</v>
      </c>
      <c r="AF130" s="12" t="s">
        <v>138</v>
      </c>
      <c r="AG130" s="12" t="s">
        <v>90</v>
      </c>
      <c r="AH130" s="12" t="s">
        <v>91</v>
      </c>
      <c r="AI130" s="12" t="s">
        <v>222</v>
      </c>
    </row>
    <row r="131" spans="1:95" ht="43.5" x14ac:dyDescent="0.35">
      <c r="A131" s="6" t="s">
        <v>416</v>
      </c>
      <c r="B131" s="3" t="s">
        <v>82</v>
      </c>
      <c r="C131" s="12" t="s">
        <v>417</v>
      </c>
      <c r="D131" s="12" t="s">
        <v>95</v>
      </c>
      <c r="E131" s="12" t="s">
        <v>121</v>
      </c>
      <c r="F131" s="12" t="s">
        <v>86</v>
      </c>
      <c r="G131" s="12" t="s">
        <v>107</v>
      </c>
      <c r="H131" s="12">
        <v>38</v>
      </c>
      <c r="I131" s="12">
        <v>0</v>
      </c>
      <c r="J131" s="12">
        <v>38</v>
      </c>
      <c r="K131" s="12">
        <v>1.37</v>
      </c>
      <c r="L131" s="10">
        <f t="shared" si="4"/>
        <v>1.37</v>
      </c>
      <c r="M131" s="12">
        <v>0</v>
      </c>
      <c r="N131" s="12">
        <v>10</v>
      </c>
      <c r="O131" s="12">
        <v>28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6">
        <v>0</v>
      </c>
      <c r="AD131" s="12" t="s">
        <v>98</v>
      </c>
      <c r="AF131" s="12" t="s">
        <v>328</v>
      </c>
      <c r="AG131" s="12" t="s">
        <v>90</v>
      </c>
      <c r="AH131" s="12" t="s">
        <v>91</v>
      </c>
      <c r="AI131" s="12" t="s">
        <v>92</v>
      </c>
    </row>
    <row r="132" spans="1:95" ht="43.5" x14ac:dyDescent="0.35">
      <c r="A132" s="6" t="s">
        <v>418</v>
      </c>
      <c r="B132" s="3" t="s">
        <v>82</v>
      </c>
      <c r="C132" s="12" t="s">
        <v>419</v>
      </c>
      <c r="D132" s="12" t="s">
        <v>95</v>
      </c>
      <c r="E132" s="12" t="s">
        <v>277</v>
      </c>
      <c r="F132" s="12" t="s">
        <v>86</v>
      </c>
      <c r="G132" s="12" t="s">
        <v>101</v>
      </c>
      <c r="H132" s="12">
        <v>14</v>
      </c>
      <c r="I132" s="12">
        <v>0</v>
      </c>
      <c r="J132" s="12">
        <v>14</v>
      </c>
      <c r="K132" s="12">
        <v>0.64</v>
      </c>
      <c r="L132" s="10">
        <f t="shared" si="4"/>
        <v>0.64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6">
        <v>0</v>
      </c>
      <c r="AD132" s="12" t="s">
        <v>278</v>
      </c>
      <c r="AE132" s="12">
        <v>34</v>
      </c>
      <c r="AF132" s="12" t="s">
        <v>328</v>
      </c>
      <c r="AG132" s="12" t="s">
        <v>90</v>
      </c>
      <c r="AH132" s="12" t="s">
        <v>108</v>
      </c>
      <c r="AI132" s="12" t="s">
        <v>104</v>
      </c>
    </row>
    <row r="133" spans="1:95" ht="43.5" x14ac:dyDescent="0.35">
      <c r="A133" s="6" t="s">
        <v>420</v>
      </c>
      <c r="B133" s="3" t="s">
        <v>82</v>
      </c>
      <c r="C133" s="12" t="s">
        <v>421</v>
      </c>
      <c r="D133" s="12" t="s">
        <v>136</v>
      </c>
      <c r="E133" s="12" t="s">
        <v>186</v>
      </c>
      <c r="F133" s="12" t="s">
        <v>86</v>
      </c>
      <c r="G133" s="12" t="s">
        <v>107</v>
      </c>
      <c r="H133" s="12">
        <v>98</v>
      </c>
      <c r="I133" s="12">
        <v>0</v>
      </c>
      <c r="J133" s="12">
        <v>98</v>
      </c>
      <c r="K133" s="12">
        <v>4.2300000000000004</v>
      </c>
      <c r="L133" s="10">
        <f t="shared" si="4"/>
        <v>4.2300000000000004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35</v>
      </c>
      <c r="T133" s="12">
        <v>35</v>
      </c>
      <c r="U133" s="12">
        <v>28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6">
        <v>0</v>
      </c>
      <c r="AD133" s="12" t="s">
        <v>164</v>
      </c>
      <c r="AE133" s="12">
        <v>26</v>
      </c>
      <c r="AF133" s="12" t="s">
        <v>89</v>
      </c>
      <c r="AG133" s="12" t="s">
        <v>90</v>
      </c>
      <c r="AH133" s="12" t="s">
        <v>91</v>
      </c>
      <c r="AI133" s="12" t="s">
        <v>92</v>
      </c>
    </row>
    <row r="134" spans="1:95" ht="43.5" x14ac:dyDescent="0.35">
      <c r="A134" s="6" t="s">
        <v>422</v>
      </c>
      <c r="B134" s="3" t="s">
        <v>82</v>
      </c>
      <c r="C134" s="12" t="s">
        <v>423</v>
      </c>
      <c r="D134" s="12" t="s">
        <v>131</v>
      </c>
      <c r="E134" s="12" t="s">
        <v>335</v>
      </c>
      <c r="F134" s="12" t="s">
        <v>86</v>
      </c>
      <c r="G134" s="12" t="s">
        <v>101</v>
      </c>
      <c r="H134" s="12">
        <v>68</v>
      </c>
      <c r="I134" s="12">
        <v>0</v>
      </c>
      <c r="J134" s="12">
        <v>68</v>
      </c>
      <c r="K134" s="12">
        <v>2.16</v>
      </c>
      <c r="L134" s="10">
        <f t="shared" si="4"/>
        <v>2.16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33</v>
      </c>
      <c r="V134" s="12">
        <v>35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6">
        <v>0</v>
      </c>
      <c r="AD134" s="12" t="s">
        <v>157</v>
      </c>
      <c r="AE134" s="12">
        <v>35</v>
      </c>
      <c r="AF134" s="12" t="s">
        <v>138</v>
      </c>
      <c r="AG134" s="12" t="s">
        <v>114</v>
      </c>
      <c r="AH134" s="12" t="s">
        <v>133</v>
      </c>
      <c r="AI134" s="12" t="s">
        <v>104</v>
      </c>
    </row>
    <row r="135" spans="1:95" ht="43.5" x14ac:dyDescent="0.35">
      <c r="A135" s="6" t="s">
        <v>424</v>
      </c>
      <c r="B135" s="3" t="s">
        <v>112</v>
      </c>
      <c r="C135" s="12" t="s">
        <v>425</v>
      </c>
      <c r="D135" s="12" t="s">
        <v>95</v>
      </c>
      <c r="E135" s="12" t="s">
        <v>96</v>
      </c>
      <c r="F135" s="12" t="s">
        <v>153</v>
      </c>
      <c r="G135" s="12" t="s">
        <v>107</v>
      </c>
      <c r="H135" s="12">
        <v>4</v>
      </c>
      <c r="I135" s="12">
        <v>0</v>
      </c>
      <c r="J135" s="12">
        <v>4</v>
      </c>
      <c r="K135" s="12">
        <v>0.01</v>
      </c>
      <c r="L135" s="10">
        <f t="shared" si="4"/>
        <v>0.01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6">
        <v>0</v>
      </c>
      <c r="AD135" s="12" t="s">
        <v>98</v>
      </c>
      <c r="AE135" s="12">
        <v>400</v>
      </c>
      <c r="AF135" s="12" t="s">
        <v>89</v>
      </c>
      <c r="AG135" s="12" t="s">
        <v>90</v>
      </c>
      <c r="AH135" s="12" t="s">
        <v>91</v>
      </c>
      <c r="AI135" s="12" t="s">
        <v>92</v>
      </c>
    </row>
    <row r="136" spans="1:95" ht="29" x14ac:dyDescent="0.35">
      <c r="A136" s="6" t="s">
        <v>426</v>
      </c>
      <c r="B136" s="3" t="s">
        <v>112</v>
      </c>
      <c r="C136" s="12" t="s">
        <v>427</v>
      </c>
      <c r="D136" s="12" t="s">
        <v>84</v>
      </c>
      <c r="E136" s="12" t="s">
        <v>85</v>
      </c>
      <c r="F136" s="12" t="s">
        <v>86</v>
      </c>
      <c r="G136" s="12" t="s">
        <v>101</v>
      </c>
      <c r="H136" s="12">
        <v>3</v>
      </c>
      <c r="I136" s="12">
        <v>0</v>
      </c>
      <c r="J136" s="12">
        <v>3</v>
      </c>
      <c r="K136" s="12">
        <v>0.03</v>
      </c>
      <c r="L136" s="10">
        <f t="shared" si="4"/>
        <v>9.9999999999999985E-3</v>
      </c>
      <c r="M136" s="12">
        <v>0.02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3</v>
      </c>
      <c r="Z136" s="12">
        <v>0</v>
      </c>
      <c r="AA136" s="12">
        <v>0</v>
      </c>
      <c r="AB136" s="12">
        <v>0</v>
      </c>
      <c r="AC136" s="6">
        <v>0</v>
      </c>
      <c r="AD136" s="12" t="s">
        <v>88</v>
      </c>
      <c r="AE136" s="12">
        <v>300</v>
      </c>
      <c r="AF136" s="12" t="s">
        <v>89</v>
      </c>
      <c r="AG136" s="12" t="s">
        <v>90</v>
      </c>
      <c r="AH136" s="12" t="s">
        <v>91</v>
      </c>
      <c r="AI136" s="12" t="s">
        <v>92</v>
      </c>
    </row>
    <row r="137" spans="1:95" ht="58" x14ac:dyDescent="0.35">
      <c r="A137" s="10" t="s">
        <v>428</v>
      </c>
      <c r="B137" s="3" t="s">
        <v>112</v>
      </c>
      <c r="C137" s="10" t="s">
        <v>429</v>
      </c>
      <c r="D137" s="10" t="s">
        <v>120</v>
      </c>
      <c r="E137" s="10" t="s">
        <v>241</v>
      </c>
      <c r="F137" s="10" t="s">
        <v>153</v>
      </c>
      <c r="G137" s="10" t="s">
        <v>87</v>
      </c>
      <c r="H137" s="10">
        <v>4</v>
      </c>
      <c r="I137" s="10">
        <v>0</v>
      </c>
      <c r="J137" s="10">
        <v>4</v>
      </c>
      <c r="K137" s="10" t="s">
        <v>430</v>
      </c>
      <c r="L137" s="10">
        <v>0.04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 t="s">
        <v>347</v>
      </c>
      <c r="AE137" s="10">
        <v>0</v>
      </c>
      <c r="AF137" s="10" t="s">
        <v>138</v>
      </c>
      <c r="AG137" s="10" t="s">
        <v>90</v>
      </c>
      <c r="AH137" s="10" t="s">
        <v>91</v>
      </c>
      <c r="AI137" s="10" t="s">
        <v>92</v>
      </c>
      <c r="AZ137" s="10">
        <v>0</v>
      </c>
      <c r="BA137" s="10">
        <v>0</v>
      </c>
      <c r="BB137" s="10">
        <v>0</v>
      </c>
      <c r="BC137" s="10">
        <v>0</v>
      </c>
      <c r="BD137" s="10">
        <v>0</v>
      </c>
      <c r="BE137" s="10">
        <v>0</v>
      </c>
      <c r="BF137" s="10">
        <v>0</v>
      </c>
      <c r="BG137" s="10">
        <v>1</v>
      </c>
      <c r="BH137" s="10">
        <v>0</v>
      </c>
      <c r="BI137" s="10">
        <v>0</v>
      </c>
      <c r="BJ137" s="10">
        <v>0</v>
      </c>
      <c r="BK137" s="10">
        <v>1</v>
      </c>
      <c r="BL137" s="10">
        <v>0</v>
      </c>
      <c r="BM137" s="10" t="s">
        <v>431</v>
      </c>
      <c r="BN137" s="33"/>
      <c r="BO137" s="33"/>
      <c r="BP137" s="10">
        <v>0</v>
      </c>
      <c r="BQ137" s="38">
        <v>1</v>
      </c>
      <c r="BR137" s="10" t="s">
        <v>90</v>
      </c>
      <c r="BS137" s="10" t="s">
        <v>432</v>
      </c>
      <c r="BT137" s="33"/>
      <c r="BU137" s="10">
        <v>0</v>
      </c>
      <c r="BV137" s="10">
        <v>0</v>
      </c>
      <c r="BW137" s="10">
        <v>0</v>
      </c>
      <c r="BX137" s="10">
        <v>0</v>
      </c>
      <c r="BY137" s="10" t="s">
        <v>433</v>
      </c>
      <c r="BZ137" s="10">
        <v>0</v>
      </c>
      <c r="CA137" s="10" t="s">
        <v>434</v>
      </c>
      <c r="CB137" s="10" t="s">
        <v>433</v>
      </c>
      <c r="CC137" s="10" t="b">
        <v>1</v>
      </c>
      <c r="CD137" s="33"/>
      <c r="CE137" s="33"/>
      <c r="CF137" s="10" t="s">
        <v>433</v>
      </c>
      <c r="CG137" s="10">
        <v>0</v>
      </c>
      <c r="CH137" s="10">
        <v>0</v>
      </c>
      <c r="CI137" s="10">
        <v>0</v>
      </c>
      <c r="CJ137" s="10">
        <v>0</v>
      </c>
      <c r="CK137" s="10">
        <v>0</v>
      </c>
      <c r="CL137" s="10">
        <v>0</v>
      </c>
      <c r="CM137" s="10" t="s">
        <v>433</v>
      </c>
      <c r="CN137" s="10" t="s">
        <v>435</v>
      </c>
      <c r="CO137" s="10" t="s">
        <v>433</v>
      </c>
      <c r="CP137" s="10" t="s">
        <v>436</v>
      </c>
      <c r="CQ137" s="40" t="s">
        <v>437</v>
      </c>
    </row>
    <row r="138" spans="1:95" ht="29" x14ac:dyDescent="0.35">
      <c r="A138" s="6" t="s">
        <v>438</v>
      </c>
      <c r="B138" s="3" t="s">
        <v>82</v>
      </c>
      <c r="C138" s="12" t="s">
        <v>439</v>
      </c>
      <c r="D138" s="12" t="s">
        <v>84</v>
      </c>
      <c r="E138" s="12" t="s">
        <v>85</v>
      </c>
      <c r="F138" s="12" t="s">
        <v>86</v>
      </c>
      <c r="G138" s="12" t="s">
        <v>97</v>
      </c>
      <c r="H138" s="12">
        <v>12</v>
      </c>
      <c r="I138" s="12">
        <v>0</v>
      </c>
      <c r="J138" s="12">
        <v>12</v>
      </c>
      <c r="K138" s="12">
        <v>0.05</v>
      </c>
      <c r="L138" s="10">
        <f>SUM(K138-M138)</f>
        <v>0.05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12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6">
        <v>0</v>
      </c>
      <c r="AD138" s="12" t="s">
        <v>88</v>
      </c>
      <c r="AE138" s="12">
        <v>240</v>
      </c>
      <c r="AF138" s="12" t="s">
        <v>89</v>
      </c>
      <c r="AG138" s="12" t="s">
        <v>90</v>
      </c>
      <c r="AH138" s="12" t="s">
        <v>91</v>
      </c>
      <c r="AI138" s="12" t="s">
        <v>92</v>
      </c>
    </row>
    <row r="139" spans="1:95" ht="43.5" x14ac:dyDescent="0.35">
      <c r="A139" s="6" t="s">
        <v>440</v>
      </c>
      <c r="B139" s="3" t="s">
        <v>82</v>
      </c>
      <c r="C139" s="12" t="s">
        <v>441</v>
      </c>
      <c r="D139" s="12" t="s">
        <v>120</v>
      </c>
      <c r="E139" s="12" t="s">
        <v>273</v>
      </c>
      <c r="F139" s="12" t="s">
        <v>86</v>
      </c>
      <c r="G139" s="12" t="s">
        <v>87</v>
      </c>
      <c r="H139" s="12">
        <v>14</v>
      </c>
      <c r="I139" s="12">
        <v>0</v>
      </c>
      <c r="J139" s="12">
        <v>14</v>
      </c>
      <c r="K139" s="12">
        <v>0.19</v>
      </c>
      <c r="L139" s="10">
        <f>SUM(K139-M139)</f>
        <v>0.19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14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6">
        <v>0</v>
      </c>
      <c r="AD139" s="12" t="s">
        <v>347</v>
      </c>
      <c r="AE139" s="12">
        <v>78</v>
      </c>
      <c r="AF139" s="12" t="s">
        <v>89</v>
      </c>
      <c r="AG139" s="12" t="s">
        <v>90</v>
      </c>
      <c r="AH139" s="12" t="s">
        <v>91</v>
      </c>
      <c r="AI139" s="12" t="s">
        <v>92</v>
      </c>
    </row>
    <row r="140" spans="1:95" ht="116" x14ac:dyDescent="0.35">
      <c r="A140" s="6" t="s">
        <v>442</v>
      </c>
      <c r="B140" s="3" t="s">
        <v>112</v>
      </c>
      <c r="C140" s="12" t="s">
        <v>443</v>
      </c>
      <c r="D140" s="12" t="s">
        <v>95</v>
      </c>
      <c r="E140" s="12" t="s">
        <v>370</v>
      </c>
      <c r="F140" s="12" t="s">
        <v>153</v>
      </c>
      <c r="G140" s="12" t="s">
        <v>87</v>
      </c>
      <c r="H140" s="12">
        <v>1</v>
      </c>
      <c r="I140" s="12">
        <v>0</v>
      </c>
      <c r="J140" s="12">
        <v>1</v>
      </c>
      <c r="K140" s="12">
        <v>0.22</v>
      </c>
      <c r="L140" s="10">
        <f>SUM(K140-M140)</f>
        <v>0.22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6">
        <v>0</v>
      </c>
      <c r="AD140" s="12" t="s">
        <v>98</v>
      </c>
      <c r="AE140" s="12">
        <v>5</v>
      </c>
      <c r="AF140" s="12" t="s">
        <v>138</v>
      </c>
      <c r="AG140" s="12" t="s">
        <v>90</v>
      </c>
      <c r="AH140" s="12" t="s">
        <v>91</v>
      </c>
      <c r="AI140" s="12" t="s">
        <v>92</v>
      </c>
    </row>
    <row r="141" spans="1:95" ht="174" x14ac:dyDescent="0.35">
      <c r="A141" s="7" t="s">
        <v>444</v>
      </c>
      <c r="B141" s="3" t="s">
        <v>112</v>
      </c>
      <c r="C141" s="7" t="s">
        <v>445</v>
      </c>
      <c r="D141" s="7" t="s">
        <v>120</v>
      </c>
      <c r="E141" s="7" t="s">
        <v>273</v>
      </c>
      <c r="F141" s="8" t="s">
        <v>153</v>
      </c>
      <c r="G141" s="7" t="s">
        <v>87</v>
      </c>
      <c r="H141" s="8">
        <v>1</v>
      </c>
      <c r="I141" s="8">
        <v>0</v>
      </c>
      <c r="J141" s="8">
        <v>1</v>
      </c>
      <c r="K141" s="8">
        <v>0.02</v>
      </c>
      <c r="L141" s="7">
        <v>0.02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 t="s">
        <v>347</v>
      </c>
      <c r="AE141" s="8">
        <v>0</v>
      </c>
      <c r="AF141" s="8" t="s">
        <v>328</v>
      </c>
      <c r="AG141" s="8" t="s">
        <v>90</v>
      </c>
      <c r="AH141" s="7" t="s">
        <v>91</v>
      </c>
      <c r="AI141" s="7" t="s">
        <v>92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1</v>
      </c>
      <c r="BG141" s="8">
        <v>0</v>
      </c>
      <c r="BH141" s="8">
        <v>0</v>
      </c>
      <c r="BI141" s="8">
        <v>0</v>
      </c>
      <c r="BJ141" s="8">
        <v>0</v>
      </c>
      <c r="BK141" s="8">
        <v>1</v>
      </c>
      <c r="BL141" s="8">
        <v>0</v>
      </c>
      <c r="BM141" s="7" t="s">
        <v>433</v>
      </c>
      <c r="BP141" s="8">
        <v>0</v>
      </c>
      <c r="BQ141" s="39">
        <v>1</v>
      </c>
      <c r="BR141" s="7" t="s">
        <v>90</v>
      </c>
      <c r="BS141" s="7" t="s">
        <v>432</v>
      </c>
      <c r="BU141" s="8">
        <v>2E-3</v>
      </c>
      <c r="BV141" s="8">
        <v>1.7999999999999999E-2</v>
      </c>
      <c r="BW141" s="8">
        <v>0</v>
      </c>
      <c r="BX141" s="8">
        <v>0</v>
      </c>
      <c r="BY141" s="7" t="s">
        <v>446</v>
      </c>
      <c r="BZ141" s="8">
        <v>0</v>
      </c>
      <c r="CA141" s="7" t="s">
        <v>434</v>
      </c>
      <c r="CB141" s="7" t="s">
        <v>433</v>
      </c>
      <c r="CC141" s="8" t="b">
        <v>0</v>
      </c>
      <c r="CF141" s="7" t="s">
        <v>433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7" t="s">
        <v>433</v>
      </c>
      <c r="CN141" s="7" t="s">
        <v>435</v>
      </c>
      <c r="CO141" s="7" t="s">
        <v>433</v>
      </c>
      <c r="CP141" s="7" t="s">
        <v>447</v>
      </c>
      <c r="CQ141" s="41" t="s">
        <v>448</v>
      </c>
    </row>
    <row r="142" spans="1:95" ht="72.5" x14ac:dyDescent="0.35">
      <c r="A142" s="6" t="s">
        <v>449</v>
      </c>
      <c r="B142" s="3" t="s">
        <v>112</v>
      </c>
      <c r="C142" s="12" t="s">
        <v>450</v>
      </c>
      <c r="D142" s="12" t="s">
        <v>126</v>
      </c>
      <c r="E142" s="12" t="s">
        <v>352</v>
      </c>
      <c r="F142" s="12" t="s">
        <v>153</v>
      </c>
      <c r="G142" s="12" t="s">
        <v>107</v>
      </c>
      <c r="H142" s="12">
        <v>1</v>
      </c>
      <c r="I142" s="12">
        <v>0</v>
      </c>
      <c r="J142" s="12">
        <v>1</v>
      </c>
      <c r="K142" s="12">
        <v>0.24</v>
      </c>
      <c r="L142" s="10">
        <f t="shared" ref="L142:L173" si="5">SUM(K142-M142)</f>
        <v>0.24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6">
        <v>0</v>
      </c>
      <c r="AD142" s="12" t="s">
        <v>278</v>
      </c>
      <c r="AE142" s="12">
        <v>6</v>
      </c>
      <c r="AF142" s="12" t="s">
        <v>138</v>
      </c>
      <c r="AG142" s="12" t="s">
        <v>90</v>
      </c>
      <c r="AH142" s="12" t="s">
        <v>91</v>
      </c>
      <c r="AI142" s="12" t="s">
        <v>92</v>
      </c>
    </row>
    <row r="143" spans="1:95" ht="43.5" x14ac:dyDescent="0.35">
      <c r="A143" s="6" t="s">
        <v>451</v>
      </c>
      <c r="B143" s="3" t="s">
        <v>112</v>
      </c>
      <c r="C143" s="12" t="s">
        <v>452</v>
      </c>
      <c r="D143" s="12" t="s">
        <v>84</v>
      </c>
      <c r="E143" s="12" t="s">
        <v>85</v>
      </c>
      <c r="F143" s="12" t="s">
        <v>153</v>
      </c>
      <c r="G143" s="12" t="s">
        <v>107</v>
      </c>
      <c r="H143" s="12">
        <v>2</v>
      </c>
      <c r="I143" s="12">
        <v>0</v>
      </c>
      <c r="J143" s="12">
        <v>2</v>
      </c>
      <c r="K143" s="12">
        <v>0.02</v>
      </c>
      <c r="L143" s="10">
        <f t="shared" si="5"/>
        <v>0.02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6">
        <v>0</v>
      </c>
      <c r="AD143" s="12" t="s">
        <v>98</v>
      </c>
      <c r="AE143" s="12">
        <v>100</v>
      </c>
      <c r="AF143" s="12" t="s">
        <v>89</v>
      </c>
      <c r="AG143" s="12" t="s">
        <v>90</v>
      </c>
      <c r="AH143" s="12" t="s">
        <v>133</v>
      </c>
      <c r="AI143" s="12" t="s">
        <v>92</v>
      </c>
    </row>
    <row r="144" spans="1:95" ht="43.5" x14ac:dyDescent="0.35">
      <c r="A144" s="6" t="s">
        <v>453</v>
      </c>
      <c r="B144" s="3" t="s">
        <v>82</v>
      </c>
      <c r="C144" s="12" t="s">
        <v>454</v>
      </c>
      <c r="D144" s="12" t="s">
        <v>193</v>
      </c>
      <c r="E144" s="12" t="s">
        <v>306</v>
      </c>
      <c r="F144" s="12" t="s">
        <v>86</v>
      </c>
      <c r="G144" s="12" t="s">
        <v>101</v>
      </c>
      <c r="H144" s="12">
        <v>75</v>
      </c>
      <c r="I144" s="12">
        <v>0</v>
      </c>
      <c r="J144" s="12">
        <v>75</v>
      </c>
      <c r="K144" s="12">
        <v>2.09</v>
      </c>
      <c r="L144" s="10">
        <f t="shared" si="5"/>
        <v>2.09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40</v>
      </c>
      <c r="V144" s="12">
        <v>35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6">
        <v>0</v>
      </c>
      <c r="AD144" s="12" t="s">
        <v>219</v>
      </c>
      <c r="AE144" s="12">
        <v>85</v>
      </c>
      <c r="AF144" s="12" t="s">
        <v>138</v>
      </c>
      <c r="AG144" s="12" t="s">
        <v>114</v>
      </c>
      <c r="AH144" s="12" t="s">
        <v>108</v>
      </c>
      <c r="AI144" s="12" t="s">
        <v>104</v>
      </c>
    </row>
    <row r="145" spans="1:35" ht="43.5" x14ac:dyDescent="0.35">
      <c r="A145" s="6" t="s">
        <v>455</v>
      </c>
      <c r="B145" s="3" t="s">
        <v>82</v>
      </c>
      <c r="C145" s="12" t="s">
        <v>456</v>
      </c>
      <c r="D145" s="12" t="s">
        <v>84</v>
      </c>
      <c r="E145" s="12" t="s">
        <v>85</v>
      </c>
      <c r="F145" s="12" t="s">
        <v>86</v>
      </c>
      <c r="G145" s="12" t="s">
        <v>101</v>
      </c>
      <c r="H145" s="12">
        <v>102</v>
      </c>
      <c r="I145" s="12">
        <v>0</v>
      </c>
      <c r="J145" s="12">
        <v>102</v>
      </c>
      <c r="K145" s="12">
        <v>0.28999999999999998</v>
      </c>
      <c r="L145" s="10">
        <f t="shared" si="5"/>
        <v>0.28999999999999998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102</v>
      </c>
      <c r="AA145" s="12">
        <v>0</v>
      </c>
      <c r="AB145" s="12">
        <v>0</v>
      </c>
      <c r="AC145" s="6">
        <v>0</v>
      </c>
      <c r="AD145" s="12" t="s">
        <v>88</v>
      </c>
      <c r="AE145" s="12">
        <v>150</v>
      </c>
      <c r="AF145" s="12" t="s">
        <v>89</v>
      </c>
      <c r="AG145" s="12" t="s">
        <v>90</v>
      </c>
      <c r="AH145" s="12" t="s">
        <v>321</v>
      </c>
      <c r="AI145" s="12" t="s">
        <v>92</v>
      </c>
    </row>
    <row r="146" spans="1:35" ht="43.5" x14ac:dyDescent="0.35">
      <c r="A146" s="6" t="s">
        <v>457</v>
      </c>
      <c r="B146" s="3" t="s">
        <v>112</v>
      </c>
      <c r="C146" s="12" t="s">
        <v>458</v>
      </c>
      <c r="D146" s="12" t="s">
        <v>95</v>
      </c>
      <c r="E146" s="12" t="s">
        <v>352</v>
      </c>
      <c r="F146" s="12" t="s">
        <v>153</v>
      </c>
      <c r="G146" s="12" t="s">
        <v>107</v>
      </c>
      <c r="H146" s="12">
        <v>1</v>
      </c>
      <c r="I146" s="12">
        <v>0</v>
      </c>
      <c r="J146" s="12">
        <v>1</v>
      </c>
      <c r="K146" s="12">
        <v>0.41</v>
      </c>
      <c r="L146" s="10">
        <f t="shared" si="5"/>
        <v>0.41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6">
        <v>0</v>
      </c>
      <c r="AD146" s="12" t="s">
        <v>353</v>
      </c>
      <c r="AE146" s="12">
        <v>3</v>
      </c>
      <c r="AF146" s="12" t="s">
        <v>138</v>
      </c>
      <c r="AG146" s="12" t="s">
        <v>90</v>
      </c>
      <c r="AH146" s="12" t="s">
        <v>133</v>
      </c>
      <c r="AI146" s="12" t="s">
        <v>92</v>
      </c>
    </row>
    <row r="147" spans="1:35" ht="43.5" x14ac:dyDescent="0.35">
      <c r="A147" s="6" t="s">
        <v>459</v>
      </c>
      <c r="B147" s="3" t="s">
        <v>82</v>
      </c>
      <c r="C147" s="12" t="s">
        <v>460</v>
      </c>
      <c r="D147" s="12" t="s">
        <v>84</v>
      </c>
      <c r="E147" s="12" t="s">
        <v>85</v>
      </c>
      <c r="F147" s="12" t="s">
        <v>86</v>
      </c>
      <c r="G147" s="12" t="s">
        <v>101</v>
      </c>
      <c r="H147" s="12">
        <v>32</v>
      </c>
      <c r="I147" s="12">
        <v>0</v>
      </c>
      <c r="J147" s="12">
        <v>32</v>
      </c>
      <c r="K147" s="12">
        <v>0.11</v>
      </c>
      <c r="L147" s="10">
        <f t="shared" si="5"/>
        <v>0</v>
      </c>
      <c r="M147" s="12">
        <v>0.11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32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6">
        <v>0</v>
      </c>
      <c r="AD147" s="12" t="s">
        <v>88</v>
      </c>
      <c r="AE147" s="12">
        <v>300</v>
      </c>
      <c r="AF147" s="12" t="s">
        <v>89</v>
      </c>
      <c r="AG147" s="12" t="s">
        <v>114</v>
      </c>
      <c r="AH147" s="12" t="s">
        <v>91</v>
      </c>
      <c r="AI147" s="12" t="s">
        <v>104</v>
      </c>
    </row>
    <row r="148" spans="1:35" ht="43.5" x14ac:dyDescent="0.35">
      <c r="A148" s="6" t="s">
        <v>461</v>
      </c>
      <c r="B148" s="3" t="s">
        <v>82</v>
      </c>
      <c r="C148" s="12" t="s">
        <v>462</v>
      </c>
      <c r="D148" s="12" t="s">
        <v>131</v>
      </c>
      <c r="E148" s="12" t="s">
        <v>315</v>
      </c>
      <c r="F148" s="12" t="s">
        <v>153</v>
      </c>
      <c r="G148" s="12" t="s">
        <v>97</v>
      </c>
      <c r="H148" s="12">
        <v>12</v>
      </c>
      <c r="I148" s="12">
        <v>4</v>
      </c>
      <c r="J148" s="12">
        <v>8</v>
      </c>
      <c r="K148" s="12">
        <v>0.12</v>
      </c>
      <c r="L148" s="10">
        <f t="shared" si="5"/>
        <v>0.12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8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6">
        <v>0</v>
      </c>
      <c r="AD148" s="12" t="s">
        <v>157</v>
      </c>
      <c r="AE148" s="12">
        <v>133</v>
      </c>
      <c r="AF148" s="12" t="s">
        <v>89</v>
      </c>
      <c r="AG148" s="12" t="s">
        <v>90</v>
      </c>
      <c r="AH148" s="12" t="s">
        <v>91</v>
      </c>
      <c r="AI148" s="12" t="s">
        <v>92</v>
      </c>
    </row>
    <row r="149" spans="1:35" ht="43.5" x14ac:dyDescent="0.35">
      <c r="A149" s="6" t="s">
        <v>463</v>
      </c>
      <c r="B149" s="3" t="s">
        <v>82</v>
      </c>
      <c r="C149" s="12" t="s">
        <v>464</v>
      </c>
      <c r="D149" s="12" t="s">
        <v>84</v>
      </c>
      <c r="E149" s="12" t="s">
        <v>85</v>
      </c>
      <c r="F149" s="12" t="s">
        <v>86</v>
      </c>
      <c r="G149" s="12" t="s">
        <v>101</v>
      </c>
      <c r="H149" s="12">
        <v>206</v>
      </c>
      <c r="I149" s="12">
        <v>0</v>
      </c>
      <c r="J149" s="12">
        <v>206</v>
      </c>
      <c r="K149" s="12">
        <v>7.0000000000000007E-2</v>
      </c>
      <c r="L149" s="10">
        <f t="shared" si="5"/>
        <v>7.0000000000000007E-2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206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6">
        <v>0</v>
      </c>
      <c r="AD149" s="12" t="s">
        <v>88</v>
      </c>
      <c r="AE149" s="12">
        <v>300</v>
      </c>
      <c r="AF149" s="12" t="s">
        <v>89</v>
      </c>
      <c r="AG149" s="12" t="s">
        <v>90</v>
      </c>
      <c r="AH149" s="12" t="s">
        <v>91</v>
      </c>
      <c r="AI149" s="12" t="s">
        <v>92</v>
      </c>
    </row>
    <row r="150" spans="1:35" ht="43.5" x14ac:dyDescent="0.35">
      <c r="A150" s="6" t="s">
        <v>465</v>
      </c>
      <c r="B150" s="3" t="s">
        <v>112</v>
      </c>
      <c r="C150" s="12" t="s">
        <v>466</v>
      </c>
      <c r="D150" s="12" t="s">
        <v>120</v>
      </c>
      <c r="E150" s="12" t="s">
        <v>173</v>
      </c>
      <c r="F150" s="12" t="s">
        <v>153</v>
      </c>
      <c r="G150" s="12" t="s">
        <v>107</v>
      </c>
      <c r="H150" s="12">
        <v>1</v>
      </c>
      <c r="I150" s="12">
        <v>0</v>
      </c>
      <c r="J150" s="12">
        <v>1</v>
      </c>
      <c r="K150" s="12">
        <v>0.03</v>
      </c>
      <c r="L150" s="10">
        <f t="shared" si="5"/>
        <v>0.03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6">
        <v>0</v>
      </c>
      <c r="AD150" s="12" t="s">
        <v>353</v>
      </c>
      <c r="AF150" s="12" t="s">
        <v>89</v>
      </c>
      <c r="AG150" s="12" t="s">
        <v>90</v>
      </c>
      <c r="AH150" s="12" t="s">
        <v>91</v>
      </c>
      <c r="AI150" s="12" t="s">
        <v>92</v>
      </c>
    </row>
    <row r="151" spans="1:35" ht="43.5" x14ac:dyDescent="0.35">
      <c r="A151" s="6" t="s">
        <v>467</v>
      </c>
      <c r="B151" s="3" t="s">
        <v>112</v>
      </c>
      <c r="C151" s="12" t="s">
        <v>468</v>
      </c>
      <c r="D151" s="12" t="s">
        <v>193</v>
      </c>
      <c r="E151" s="12" t="s">
        <v>261</v>
      </c>
      <c r="F151" s="12" t="s">
        <v>153</v>
      </c>
      <c r="G151" s="12" t="s">
        <v>107</v>
      </c>
      <c r="H151" s="12">
        <v>1</v>
      </c>
      <c r="I151" s="12">
        <v>0</v>
      </c>
      <c r="J151" s="12">
        <v>1</v>
      </c>
      <c r="K151" s="12">
        <v>0.02</v>
      </c>
      <c r="L151" s="10">
        <f t="shared" si="5"/>
        <v>0.02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6">
        <v>0</v>
      </c>
      <c r="AD151" s="12" t="s">
        <v>219</v>
      </c>
      <c r="AF151" s="12" t="s">
        <v>89</v>
      </c>
      <c r="AG151" s="12" t="s">
        <v>90</v>
      </c>
      <c r="AH151" s="12" t="s">
        <v>91</v>
      </c>
      <c r="AI151" s="12" t="s">
        <v>92</v>
      </c>
    </row>
    <row r="152" spans="1:35" ht="43.5" x14ac:dyDescent="0.35">
      <c r="A152" s="6" t="s">
        <v>469</v>
      </c>
      <c r="B152" s="3" t="s">
        <v>82</v>
      </c>
      <c r="C152" s="12" t="s">
        <v>470</v>
      </c>
      <c r="D152" s="12" t="s">
        <v>95</v>
      </c>
      <c r="E152" s="12" t="s">
        <v>121</v>
      </c>
      <c r="F152" s="12" t="s">
        <v>86</v>
      </c>
      <c r="G152" s="12" t="s">
        <v>107</v>
      </c>
      <c r="H152" s="12">
        <v>39</v>
      </c>
      <c r="I152" s="12">
        <v>0</v>
      </c>
      <c r="J152" s="12">
        <v>39</v>
      </c>
      <c r="K152" s="12">
        <v>0.16</v>
      </c>
      <c r="L152" s="10">
        <f t="shared" si="5"/>
        <v>0.16</v>
      </c>
      <c r="M152" s="12">
        <v>0</v>
      </c>
      <c r="N152" s="12">
        <v>0</v>
      </c>
      <c r="O152" s="12">
        <v>39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6">
        <v>0</v>
      </c>
      <c r="AD152" s="12" t="s">
        <v>98</v>
      </c>
      <c r="AE152" s="12">
        <v>244</v>
      </c>
      <c r="AF152" s="12" t="s">
        <v>89</v>
      </c>
      <c r="AG152" s="12" t="s">
        <v>90</v>
      </c>
      <c r="AH152" s="12" t="s">
        <v>91</v>
      </c>
      <c r="AI152" s="12" t="s">
        <v>92</v>
      </c>
    </row>
    <row r="153" spans="1:35" ht="58" x14ac:dyDescent="0.35">
      <c r="A153" s="6" t="s">
        <v>471</v>
      </c>
      <c r="B153" s="3" t="s">
        <v>112</v>
      </c>
      <c r="C153" s="12" t="s">
        <v>472</v>
      </c>
      <c r="D153" s="12" t="s">
        <v>131</v>
      </c>
      <c r="E153" s="12" t="s">
        <v>132</v>
      </c>
      <c r="F153" s="12" t="s">
        <v>153</v>
      </c>
      <c r="G153" s="12" t="s">
        <v>107</v>
      </c>
      <c r="H153" s="12">
        <v>1</v>
      </c>
      <c r="I153" s="12">
        <v>0</v>
      </c>
      <c r="J153" s="12">
        <v>1</v>
      </c>
      <c r="K153" s="12">
        <v>0.13</v>
      </c>
      <c r="L153" s="10">
        <f t="shared" si="5"/>
        <v>0.13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6">
        <v>0</v>
      </c>
      <c r="AD153" s="12" t="s">
        <v>164</v>
      </c>
      <c r="AF153" s="12" t="s">
        <v>89</v>
      </c>
      <c r="AG153" s="12" t="s">
        <v>90</v>
      </c>
      <c r="AH153" s="12" t="s">
        <v>91</v>
      </c>
      <c r="AI153" s="12" t="s">
        <v>92</v>
      </c>
    </row>
    <row r="154" spans="1:35" ht="43.5" x14ac:dyDescent="0.35">
      <c r="A154" s="6" t="s">
        <v>473</v>
      </c>
      <c r="B154" s="3" t="s">
        <v>112</v>
      </c>
      <c r="C154" s="12" t="s">
        <v>474</v>
      </c>
      <c r="D154" s="12" t="s">
        <v>95</v>
      </c>
      <c r="E154" s="12" t="s">
        <v>96</v>
      </c>
      <c r="F154" s="12" t="s">
        <v>153</v>
      </c>
      <c r="G154" s="12" t="s">
        <v>87</v>
      </c>
      <c r="H154" s="12">
        <v>9</v>
      </c>
      <c r="I154" s="12">
        <v>0</v>
      </c>
      <c r="J154" s="12">
        <v>9</v>
      </c>
      <c r="K154" s="12">
        <v>0.06</v>
      </c>
      <c r="L154" s="10">
        <f t="shared" si="5"/>
        <v>0.06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6">
        <v>0</v>
      </c>
      <c r="AD154" s="12" t="s">
        <v>98</v>
      </c>
      <c r="AE154" s="12">
        <v>150</v>
      </c>
      <c r="AF154" s="12" t="s">
        <v>89</v>
      </c>
      <c r="AG154" s="12" t="s">
        <v>90</v>
      </c>
      <c r="AH154" s="12" t="s">
        <v>91</v>
      </c>
      <c r="AI154" s="12" t="s">
        <v>92</v>
      </c>
    </row>
    <row r="155" spans="1:35" ht="43.5" x14ac:dyDescent="0.35">
      <c r="A155" s="6" t="s">
        <v>475</v>
      </c>
      <c r="B155" s="3" t="s">
        <v>112</v>
      </c>
      <c r="C155" s="12" t="s">
        <v>476</v>
      </c>
      <c r="D155" s="12" t="s">
        <v>95</v>
      </c>
      <c r="E155" s="12" t="s">
        <v>96</v>
      </c>
      <c r="F155" s="12" t="s">
        <v>153</v>
      </c>
      <c r="G155" s="12" t="s">
        <v>107</v>
      </c>
      <c r="H155" s="12">
        <v>1</v>
      </c>
      <c r="I155" s="12">
        <v>0</v>
      </c>
      <c r="J155" s="12">
        <v>1</v>
      </c>
      <c r="K155" s="12">
        <v>0.09</v>
      </c>
      <c r="L155" s="10">
        <f t="shared" si="5"/>
        <v>0.09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6">
        <v>0</v>
      </c>
      <c r="AD155" s="12" t="s">
        <v>98</v>
      </c>
      <c r="AE155" s="12">
        <v>11</v>
      </c>
      <c r="AF155" s="12" t="s">
        <v>89</v>
      </c>
      <c r="AG155" s="12" t="s">
        <v>90</v>
      </c>
      <c r="AH155" s="12" t="s">
        <v>91</v>
      </c>
      <c r="AI155" s="12" t="s">
        <v>92</v>
      </c>
    </row>
    <row r="156" spans="1:35" ht="29" x14ac:dyDescent="0.35">
      <c r="A156" s="6" t="s">
        <v>477</v>
      </c>
      <c r="B156" s="3" t="s">
        <v>112</v>
      </c>
      <c r="C156" s="12" t="s">
        <v>478</v>
      </c>
      <c r="D156" s="12" t="s">
        <v>136</v>
      </c>
      <c r="E156" s="12" t="s">
        <v>186</v>
      </c>
      <c r="F156" s="12" t="s">
        <v>153</v>
      </c>
      <c r="G156" s="12" t="s">
        <v>107</v>
      </c>
      <c r="H156" s="12">
        <v>5</v>
      </c>
      <c r="I156" s="12">
        <v>0</v>
      </c>
      <c r="J156" s="12">
        <v>5</v>
      </c>
      <c r="K156" s="12">
        <v>0.04</v>
      </c>
      <c r="L156" s="10">
        <f t="shared" si="5"/>
        <v>0.04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6">
        <v>0</v>
      </c>
      <c r="AD156" s="12" t="s">
        <v>164</v>
      </c>
      <c r="AE156" s="12">
        <v>125</v>
      </c>
      <c r="AF156" s="12" t="s">
        <v>89</v>
      </c>
      <c r="AG156" s="12" t="s">
        <v>90</v>
      </c>
      <c r="AH156" s="12" t="s">
        <v>91</v>
      </c>
      <c r="AI156" s="12" t="s">
        <v>92</v>
      </c>
    </row>
    <row r="157" spans="1:35" ht="43.5" x14ac:dyDescent="0.35">
      <c r="A157" s="6" t="s">
        <v>479</v>
      </c>
      <c r="B157" s="3" t="s">
        <v>82</v>
      </c>
      <c r="C157" s="12" t="s">
        <v>480</v>
      </c>
      <c r="D157" s="12" t="s">
        <v>136</v>
      </c>
      <c r="E157" s="12" t="s">
        <v>186</v>
      </c>
      <c r="F157" s="12" t="s">
        <v>86</v>
      </c>
      <c r="G157" s="12" t="s">
        <v>107</v>
      </c>
      <c r="H157" s="12">
        <v>28</v>
      </c>
      <c r="I157" s="12">
        <v>0</v>
      </c>
      <c r="J157" s="12">
        <v>28</v>
      </c>
      <c r="K157" s="12">
        <v>0.61</v>
      </c>
      <c r="L157" s="10">
        <f t="shared" si="5"/>
        <v>0.61</v>
      </c>
      <c r="M157" s="12">
        <v>0</v>
      </c>
      <c r="N157" s="12">
        <v>28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6">
        <v>0</v>
      </c>
      <c r="AD157" s="12" t="s">
        <v>164</v>
      </c>
      <c r="AE157" s="12">
        <v>46</v>
      </c>
      <c r="AF157" s="12" t="s">
        <v>89</v>
      </c>
      <c r="AG157" s="12" t="s">
        <v>90</v>
      </c>
      <c r="AH157" s="12" t="s">
        <v>91</v>
      </c>
      <c r="AI157" s="12" t="s">
        <v>104</v>
      </c>
    </row>
    <row r="158" spans="1:35" ht="43.5" x14ac:dyDescent="0.35">
      <c r="A158" s="6" t="s">
        <v>481</v>
      </c>
      <c r="B158" s="3" t="s">
        <v>112</v>
      </c>
      <c r="C158" s="12" t="s">
        <v>482</v>
      </c>
      <c r="D158" s="12" t="s">
        <v>120</v>
      </c>
      <c r="E158" s="12" t="s">
        <v>370</v>
      </c>
      <c r="F158" s="12" t="s">
        <v>153</v>
      </c>
      <c r="G158" s="12" t="s">
        <v>483</v>
      </c>
      <c r="H158" s="12">
        <v>5</v>
      </c>
      <c r="I158" s="12">
        <v>0</v>
      </c>
      <c r="J158" s="12">
        <v>5</v>
      </c>
      <c r="K158" s="12">
        <v>0.06</v>
      </c>
      <c r="L158" s="10">
        <f t="shared" si="5"/>
        <v>0.06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6">
        <v>0</v>
      </c>
      <c r="AD158" s="12" t="s">
        <v>98</v>
      </c>
      <c r="AE158" s="12">
        <v>100</v>
      </c>
      <c r="AF158" s="12" t="s">
        <v>89</v>
      </c>
      <c r="AG158" s="12" t="s">
        <v>90</v>
      </c>
      <c r="AH158" s="12" t="s">
        <v>91</v>
      </c>
      <c r="AI158" s="12" t="s">
        <v>92</v>
      </c>
    </row>
    <row r="159" spans="1:35" ht="43.5" x14ac:dyDescent="0.35">
      <c r="A159" s="6" t="s">
        <v>484</v>
      </c>
      <c r="B159" s="3" t="s">
        <v>112</v>
      </c>
      <c r="C159" s="12" t="s">
        <v>485</v>
      </c>
      <c r="D159" s="12" t="s">
        <v>120</v>
      </c>
      <c r="E159" s="12" t="s">
        <v>370</v>
      </c>
      <c r="F159" s="12" t="s">
        <v>153</v>
      </c>
      <c r="G159" s="12" t="s">
        <v>107</v>
      </c>
      <c r="H159" s="12">
        <v>1</v>
      </c>
      <c r="I159" s="12">
        <v>0</v>
      </c>
      <c r="J159" s="12">
        <v>1</v>
      </c>
      <c r="K159" s="12">
        <v>0.05</v>
      </c>
      <c r="L159" s="10">
        <f t="shared" si="5"/>
        <v>0.05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6">
        <v>0</v>
      </c>
      <c r="AD159" s="12" t="s">
        <v>98</v>
      </c>
      <c r="AE159" s="12">
        <v>20</v>
      </c>
      <c r="AF159" s="12" t="s">
        <v>89</v>
      </c>
      <c r="AG159" s="12" t="s">
        <v>90</v>
      </c>
      <c r="AH159" s="12" t="s">
        <v>91</v>
      </c>
      <c r="AI159" s="12" t="s">
        <v>92</v>
      </c>
    </row>
    <row r="160" spans="1:35" ht="43.5" x14ac:dyDescent="0.35">
      <c r="A160" s="6" t="s">
        <v>486</v>
      </c>
      <c r="B160" s="3" t="s">
        <v>112</v>
      </c>
      <c r="C160" s="12" t="s">
        <v>487</v>
      </c>
      <c r="D160" s="12" t="s">
        <v>131</v>
      </c>
      <c r="E160" s="12" t="s">
        <v>315</v>
      </c>
      <c r="F160" s="12" t="s">
        <v>153</v>
      </c>
      <c r="G160" s="12" t="s">
        <v>87</v>
      </c>
      <c r="H160" s="12">
        <v>5</v>
      </c>
      <c r="I160" s="12">
        <v>0</v>
      </c>
      <c r="J160" s="12">
        <v>5</v>
      </c>
      <c r="K160" s="12">
        <v>0.02</v>
      </c>
      <c r="L160" s="10">
        <f t="shared" si="5"/>
        <v>0.02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6">
        <v>0</v>
      </c>
      <c r="AD160" s="12" t="s">
        <v>157</v>
      </c>
      <c r="AE160" s="12">
        <v>150</v>
      </c>
      <c r="AF160" s="12" t="s">
        <v>89</v>
      </c>
      <c r="AG160" s="12" t="s">
        <v>90</v>
      </c>
      <c r="AH160" s="12" t="s">
        <v>91</v>
      </c>
      <c r="AI160" s="12" t="s">
        <v>92</v>
      </c>
    </row>
    <row r="161" spans="1:35" ht="29" x14ac:dyDescent="0.35">
      <c r="A161" s="6" t="s">
        <v>488</v>
      </c>
      <c r="B161" s="3" t="s">
        <v>82</v>
      </c>
      <c r="C161" s="12" t="s">
        <v>489</v>
      </c>
      <c r="D161" s="12" t="s">
        <v>84</v>
      </c>
      <c r="E161" s="12" t="s">
        <v>85</v>
      </c>
      <c r="F161" s="12" t="s">
        <v>86</v>
      </c>
      <c r="G161" s="12" t="s">
        <v>101</v>
      </c>
      <c r="H161" s="12">
        <v>336</v>
      </c>
      <c r="I161" s="12">
        <v>0</v>
      </c>
      <c r="J161" s="12">
        <v>336</v>
      </c>
      <c r="K161" s="12">
        <v>1.75</v>
      </c>
      <c r="L161" s="10">
        <f t="shared" si="5"/>
        <v>1.75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336</v>
      </c>
      <c r="AB161" s="12">
        <v>0</v>
      </c>
      <c r="AC161" s="6">
        <v>0</v>
      </c>
      <c r="AD161" s="12" t="s">
        <v>88</v>
      </c>
      <c r="AE161" s="12">
        <v>373</v>
      </c>
      <c r="AF161" s="12" t="s">
        <v>89</v>
      </c>
      <c r="AG161" s="12" t="s">
        <v>90</v>
      </c>
      <c r="AH161" s="12" t="s">
        <v>133</v>
      </c>
      <c r="AI161" s="12" t="s">
        <v>104</v>
      </c>
    </row>
    <row r="162" spans="1:35" ht="29" x14ac:dyDescent="0.35">
      <c r="A162" s="6" t="s">
        <v>490</v>
      </c>
      <c r="B162" s="3" t="s">
        <v>82</v>
      </c>
      <c r="C162" s="12" t="s">
        <v>491</v>
      </c>
      <c r="D162" s="12" t="s">
        <v>84</v>
      </c>
      <c r="E162" s="12" t="s">
        <v>132</v>
      </c>
      <c r="F162" s="12" t="s">
        <v>86</v>
      </c>
      <c r="G162" s="12" t="s">
        <v>101</v>
      </c>
      <c r="H162" s="12">
        <v>60</v>
      </c>
      <c r="I162" s="12">
        <v>0</v>
      </c>
      <c r="J162" s="12">
        <v>60</v>
      </c>
      <c r="K162" s="12">
        <v>1.41</v>
      </c>
      <c r="L162" s="10">
        <f t="shared" si="5"/>
        <v>1.41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60</v>
      </c>
      <c r="AB162" s="12">
        <v>0</v>
      </c>
      <c r="AC162" s="6">
        <v>0</v>
      </c>
      <c r="AD162" s="12" t="s">
        <v>164</v>
      </c>
      <c r="AE162" s="12">
        <v>68</v>
      </c>
      <c r="AF162" s="12" t="s">
        <v>89</v>
      </c>
      <c r="AG162" s="12" t="s">
        <v>90</v>
      </c>
      <c r="AH162" s="12" t="s">
        <v>91</v>
      </c>
      <c r="AI162" s="12" t="s">
        <v>104</v>
      </c>
    </row>
    <row r="163" spans="1:35" ht="43.5" x14ac:dyDescent="0.35">
      <c r="A163" s="6" t="s">
        <v>492</v>
      </c>
      <c r="B163" s="3" t="s">
        <v>82</v>
      </c>
      <c r="C163" s="12" t="s">
        <v>493</v>
      </c>
      <c r="D163" s="12" t="s">
        <v>136</v>
      </c>
      <c r="E163" s="12" t="s">
        <v>186</v>
      </c>
      <c r="F163" s="12" t="s">
        <v>86</v>
      </c>
      <c r="G163" s="12" t="s">
        <v>101</v>
      </c>
      <c r="H163" s="12">
        <v>80</v>
      </c>
      <c r="I163" s="12">
        <v>0</v>
      </c>
      <c r="J163" s="12">
        <v>80</v>
      </c>
      <c r="K163" s="12">
        <v>6.51</v>
      </c>
      <c r="L163" s="10">
        <f t="shared" si="5"/>
        <v>4.51</v>
      </c>
      <c r="M163" s="12">
        <v>2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80</v>
      </c>
      <c r="Z163" s="12">
        <v>0</v>
      </c>
      <c r="AA163" s="12">
        <v>0</v>
      </c>
      <c r="AB163" s="12">
        <v>0</v>
      </c>
      <c r="AC163" s="6">
        <v>0</v>
      </c>
      <c r="AD163" s="12" t="s">
        <v>164</v>
      </c>
      <c r="AE163" s="12">
        <v>40</v>
      </c>
      <c r="AF163" s="12" t="s">
        <v>89</v>
      </c>
      <c r="AG163" s="12" t="s">
        <v>114</v>
      </c>
      <c r="AH163" s="12" t="s">
        <v>133</v>
      </c>
      <c r="AI163" s="12" t="s">
        <v>104</v>
      </c>
    </row>
    <row r="164" spans="1:35" ht="43.5" x14ac:dyDescent="0.35">
      <c r="A164" s="6" t="s">
        <v>494</v>
      </c>
      <c r="B164" s="3" t="s">
        <v>82</v>
      </c>
      <c r="C164" s="12" t="s">
        <v>495</v>
      </c>
      <c r="D164" s="12" t="s">
        <v>193</v>
      </c>
      <c r="E164" s="12" t="s">
        <v>218</v>
      </c>
      <c r="F164" s="12" t="s">
        <v>86</v>
      </c>
      <c r="G164" s="12" t="s">
        <v>101</v>
      </c>
      <c r="H164" s="12">
        <v>151</v>
      </c>
      <c r="I164" s="12">
        <v>0</v>
      </c>
      <c r="J164" s="12">
        <v>151</v>
      </c>
      <c r="K164" s="12">
        <v>4.2</v>
      </c>
      <c r="L164" s="10">
        <f t="shared" si="5"/>
        <v>4.2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35</v>
      </c>
      <c r="U164" s="12">
        <v>35</v>
      </c>
      <c r="V164" s="12">
        <v>35</v>
      </c>
      <c r="W164" s="12">
        <v>35</v>
      </c>
      <c r="X164" s="12">
        <v>11</v>
      </c>
      <c r="Y164" s="12">
        <v>0</v>
      </c>
      <c r="Z164" s="12">
        <v>0</v>
      </c>
      <c r="AA164" s="12">
        <v>0</v>
      </c>
      <c r="AB164" s="12">
        <v>0</v>
      </c>
      <c r="AC164" s="6">
        <v>0</v>
      </c>
      <c r="AD164" s="12" t="s">
        <v>219</v>
      </c>
      <c r="AE164" s="12">
        <v>40</v>
      </c>
      <c r="AF164" s="12" t="s">
        <v>138</v>
      </c>
      <c r="AG164" s="12" t="s">
        <v>90</v>
      </c>
      <c r="AH164" s="12" t="s">
        <v>133</v>
      </c>
      <c r="AI164" s="12" t="s">
        <v>92</v>
      </c>
    </row>
    <row r="165" spans="1:35" ht="43.5" x14ac:dyDescent="0.35">
      <c r="A165" s="6" t="s">
        <v>496</v>
      </c>
      <c r="B165" s="3" t="s">
        <v>82</v>
      </c>
      <c r="C165" s="12" t="s">
        <v>497</v>
      </c>
      <c r="D165" s="12" t="s">
        <v>84</v>
      </c>
      <c r="E165" s="12" t="s">
        <v>85</v>
      </c>
      <c r="F165" s="12" t="s">
        <v>86</v>
      </c>
      <c r="G165" s="12" t="s">
        <v>101</v>
      </c>
      <c r="H165" s="12">
        <v>58</v>
      </c>
      <c r="I165" s="12">
        <v>0</v>
      </c>
      <c r="J165" s="12">
        <v>58</v>
      </c>
      <c r="K165" s="12">
        <v>0.09</v>
      </c>
      <c r="L165" s="10">
        <f t="shared" si="5"/>
        <v>0.09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58</v>
      </c>
      <c r="Z165" s="12">
        <v>0</v>
      </c>
      <c r="AA165" s="12">
        <v>0</v>
      </c>
      <c r="AB165" s="12">
        <v>0</v>
      </c>
      <c r="AC165" s="6">
        <v>0</v>
      </c>
      <c r="AD165" s="12" t="s">
        <v>88</v>
      </c>
      <c r="AE165" s="12">
        <v>1333</v>
      </c>
      <c r="AF165" s="12" t="s">
        <v>89</v>
      </c>
      <c r="AG165" s="12" t="s">
        <v>114</v>
      </c>
      <c r="AH165" s="12" t="s">
        <v>108</v>
      </c>
      <c r="AI165" s="12" t="s">
        <v>104</v>
      </c>
    </row>
    <row r="166" spans="1:35" ht="43.5" x14ac:dyDescent="0.35">
      <c r="A166" s="6" t="s">
        <v>498</v>
      </c>
      <c r="B166" s="3" t="s">
        <v>82</v>
      </c>
      <c r="C166" s="12" t="s">
        <v>499</v>
      </c>
      <c r="D166" s="12" t="s">
        <v>84</v>
      </c>
      <c r="E166" s="12" t="s">
        <v>85</v>
      </c>
      <c r="F166" s="12" t="s">
        <v>86</v>
      </c>
      <c r="G166" s="12" t="s">
        <v>101</v>
      </c>
      <c r="H166" s="12">
        <v>121</v>
      </c>
      <c r="I166" s="12">
        <v>0</v>
      </c>
      <c r="J166" s="12">
        <v>121</v>
      </c>
      <c r="K166" s="12">
        <v>0.2</v>
      </c>
      <c r="L166" s="10">
        <f t="shared" si="5"/>
        <v>0.2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121</v>
      </c>
      <c r="Z166" s="12">
        <v>0</v>
      </c>
      <c r="AA166" s="12">
        <v>0</v>
      </c>
      <c r="AB166" s="12">
        <v>0</v>
      </c>
      <c r="AC166" s="6">
        <v>0</v>
      </c>
      <c r="AD166" s="12" t="s">
        <v>88</v>
      </c>
      <c r="AE166" s="12">
        <v>300</v>
      </c>
      <c r="AF166" s="12" t="s">
        <v>89</v>
      </c>
      <c r="AG166" s="12" t="s">
        <v>102</v>
      </c>
      <c r="AH166" s="12" t="s">
        <v>108</v>
      </c>
      <c r="AI166" s="12" t="s">
        <v>104</v>
      </c>
    </row>
    <row r="167" spans="1:35" ht="43.5" x14ac:dyDescent="0.35">
      <c r="A167" s="6" t="s">
        <v>500</v>
      </c>
      <c r="B167" s="3" t="s">
        <v>82</v>
      </c>
      <c r="C167" s="12" t="s">
        <v>501</v>
      </c>
      <c r="D167" s="12" t="s">
        <v>84</v>
      </c>
      <c r="E167" s="12" t="s">
        <v>85</v>
      </c>
      <c r="F167" s="12" t="s">
        <v>86</v>
      </c>
      <c r="G167" s="12" t="s">
        <v>101</v>
      </c>
      <c r="H167" s="12">
        <v>96</v>
      </c>
      <c r="I167" s="12">
        <v>0</v>
      </c>
      <c r="J167" s="12">
        <v>96</v>
      </c>
      <c r="K167" s="12">
        <v>0.26</v>
      </c>
      <c r="L167" s="10">
        <f t="shared" si="5"/>
        <v>0.26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96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6">
        <v>0</v>
      </c>
      <c r="AD167" s="12" t="s">
        <v>88</v>
      </c>
      <c r="AE167" s="12">
        <v>642</v>
      </c>
      <c r="AF167" s="12" t="s">
        <v>89</v>
      </c>
      <c r="AG167" s="12" t="s">
        <v>102</v>
      </c>
      <c r="AH167" s="12" t="s">
        <v>133</v>
      </c>
      <c r="AI167" s="12" t="s">
        <v>104</v>
      </c>
    </row>
    <row r="168" spans="1:35" ht="43.5" x14ac:dyDescent="0.35">
      <c r="A168" s="6" t="s">
        <v>502</v>
      </c>
      <c r="B168" s="3" t="s">
        <v>82</v>
      </c>
      <c r="C168" s="12" t="s">
        <v>503</v>
      </c>
      <c r="D168" s="12" t="s">
        <v>84</v>
      </c>
      <c r="E168" s="12" t="s">
        <v>85</v>
      </c>
      <c r="F168" s="12" t="s">
        <v>86</v>
      </c>
      <c r="G168" s="12" t="s">
        <v>97</v>
      </c>
      <c r="H168" s="12">
        <v>355</v>
      </c>
      <c r="I168" s="12">
        <v>0</v>
      </c>
      <c r="J168" s="12">
        <v>355</v>
      </c>
      <c r="K168" s="12">
        <v>1.01</v>
      </c>
      <c r="L168" s="10">
        <f t="shared" si="5"/>
        <v>1.01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355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6">
        <v>0</v>
      </c>
      <c r="AD168" s="12" t="s">
        <v>88</v>
      </c>
      <c r="AE168" s="12">
        <v>406</v>
      </c>
      <c r="AF168" s="12" t="s">
        <v>89</v>
      </c>
      <c r="AG168" s="12" t="s">
        <v>90</v>
      </c>
      <c r="AH168" s="12" t="s">
        <v>91</v>
      </c>
      <c r="AI168" s="12" t="s">
        <v>92</v>
      </c>
    </row>
    <row r="169" spans="1:35" ht="58" x14ac:dyDescent="0.35">
      <c r="A169" s="6" t="s">
        <v>504</v>
      </c>
      <c r="B169" s="3" t="s">
        <v>82</v>
      </c>
      <c r="C169" s="12" t="s">
        <v>505</v>
      </c>
      <c r="D169" s="12" t="s">
        <v>136</v>
      </c>
      <c r="E169" s="12" t="s">
        <v>186</v>
      </c>
      <c r="F169" s="12" t="s">
        <v>153</v>
      </c>
      <c r="G169" s="12" t="s">
        <v>107</v>
      </c>
      <c r="H169" s="12">
        <v>48</v>
      </c>
      <c r="I169" s="12">
        <v>35</v>
      </c>
      <c r="J169" s="12">
        <v>13</v>
      </c>
      <c r="K169" s="12">
        <v>1.04</v>
      </c>
      <c r="L169" s="10">
        <f t="shared" si="5"/>
        <v>1.04</v>
      </c>
      <c r="M169" s="12">
        <v>0</v>
      </c>
      <c r="N169" s="12">
        <v>13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6">
        <v>0</v>
      </c>
      <c r="AD169" s="12" t="s">
        <v>164</v>
      </c>
      <c r="AE169" s="12">
        <v>46</v>
      </c>
      <c r="AF169" s="12" t="s">
        <v>89</v>
      </c>
      <c r="AG169" s="12" t="s">
        <v>90</v>
      </c>
      <c r="AH169" s="12" t="s">
        <v>91</v>
      </c>
      <c r="AI169" s="12" t="s">
        <v>92</v>
      </c>
    </row>
    <row r="170" spans="1:35" ht="43.5" x14ac:dyDescent="0.35">
      <c r="A170" s="6" t="s">
        <v>506</v>
      </c>
      <c r="B170" s="3" t="s">
        <v>112</v>
      </c>
      <c r="C170" s="12" t="s">
        <v>507</v>
      </c>
      <c r="D170" s="12" t="s">
        <v>193</v>
      </c>
      <c r="E170" s="12" t="s">
        <v>306</v>
      </c>
      <c r="F170" s="12" t="s">
        <v>153</v>
      </c>
      <c r="G170" s="12" t="s">
        <v>87</v>
      </c>
      <c r="H170" s="12">
        <v>1</v>
      </c>
      <c r="I170" s="12">
        <v>0</v>
      </c>
      <c r="J170" s="12">
        <v>1</v>
      </c>
      <c r="K170" s="12">
        <v>0.45</v>
      </c>
      <c r="L170" s="10">
        <f t="shared" si="5"/>
        <v>0.45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6">
        <v>0</v>
      </c>
      <c r="AD170" s="12" t="s">
        <v>219</v>
      </c>
      <c r="AE170" s="12">
        <v>40</v>
      </c>
      <c r="AF170" s="12" t="s">
        <v>328</v>
      </c>
      <c r="AG170" s="12" t="s">
        <v>90</v>
      </c>
      <c r="AH170" s="12" t="s">
        <v>91</v>
      </c>
      <c r="AI170" s="12" t="s">
        <v>92</v>
      </c>
    </row>
    <row r="171" spans="1:35" ht="43.5" x14ac:dyDescent="0.35">
      <c r="A171" s="6" t="s">
        <v>508</v>
      </c>
      <c r="B171" s="3" t="s">
        <v>82</v>
      </c>
      <c r="C171" s="12" t="s">
        <v>509</v>
      </c>
      <c r="D171" s="12" t="s">
        <v>84</v>
      </c>
      <c r="E171" s="12" t="s">
        <v>346</v>
      </c>
      <c r="F171" s="12" t="s">
        <v>86</v>
      </c>
      <c r="G171" s="12" t="s">
        <v>101</v>
      </c>
      <c r="H171" s="12">
        <v>250</v>
      </c>
      <c r="I171" s="12">
        <v>0</v>
      </c>
      <c r="J171" s="12">
        <v>132</v>
      </c>
      <c r="K171" s="12">
        <v>0.81</v>
      </c>
      <c r="L171" s="10">
        <f t="shared" si="5"/>
        <v>0.81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250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6">
        <v>0</v>
      </c>
      <c r="AD171" s="12" t="s">
        <v>88</v>
      </c>
      <c r="AE171" s="12">
        <v>384</v>
      </c>
      <c r="AF171" s="12" t="s">
        <v>89</v>
      </c>
      <c r="AG171" s="12" t="s">
        <v>102</v>
      </c>
      <c r="AH171" s="12" t="s">
        <v>133</v>
      </c>
      <c r="AI171" s="12" t="s">
        <v>104</v>
      </c>
    </row>
    <row r="172" spans="1:35" ht="58" x14ac:dyDescent="0.35">
      <c r="A172" s="6" t="s">
        <v>510</v>
      </c>
      <c r="B172" s="3" t="s">
        <v>82</v>
      </c>
      <c r="C172" s="12" t="s">
        <v>511</v>
      </c>
      <c r="D172" s="12" t="s">
        <v>84</v>
      </c>
      <c r="E172" s="12" t="s">
        <v>85</v>
      </c>
      <c r="F172" s="12" t="s">
        <v>86</v>
      </c>
      <c r="G172" s="12" t="s">
        <v>101</v>
      </c>
      <c r="H172" s="12">
        <v>500</v>
      </c>
      <c r="I172" s="12">
        <v>0</v>
      </c>
      <c r="J172" s="12">
        <v>500</v>
      </c>
      <c r="K172" s="12">
        <v>0.83</v>
      </c>
      <c r="L172" s="10">
        <f t="shared" si="5"/>
        <v>0.83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280</v>
      </c>
      <c r="T172" s="12">
        <v>220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6">
        <v>0</v>
      </c>
      <c r="AD172" s="12" t="s">
        <v>88</v>
      </c>
      <c r="AE172" s="12">
        <v>455</v>
      </c>
      <c r="AF172" s="12" t="s">
        <v>89</v>
      </c>
      <c r="AG172" s="12" t="s">
        <v>90</v>
      </c>
      <c r="AH172" s="12" t="s">
        <v>91</v>
      </c>
      <c r="AI172" s="12" t="s">
        <v>92</v>
      </c>
    </row>
    <row r="173" spans="1:35" ht="29" x14ac:dyDescent="0.35">
      <c r="A173" s="6" t="s">
        <v>512</v>
      </c>
      <c r="B173" s="3" t="s">
        <v>82</v>
      </c>
      <c r="C173" s="12" t="s">
        <v>513</v>
      </c>
      <c r="D173" s="12" t="s">
        <v>84</v>
      </c>
      <c r="E173" s="12" t="s">
        <v>85</v>
      </c>
      <c r="F173" s="12" t="s">
        <v>86</v>
      </c>
      <c r="G173" s="12" t="s">
        <v>101</v>
      </c>
      <c r="H173" s="12">
        <v>65</v>
      </c>
      <c r="I173" s="12">
        <v>0</v>
      </c>
      <c r="J173" s="12">
        <v>65</v>
      </c>
      <c r="K173" s="12">
        <v>0.19</v>
      </c>
      <c r="L173" s="10">
        <f t="shared" si="5"/>
        <v>0.19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65</v>
      </c>
      <c r="AB173" s="12">
        <v>0</v>
      </c>
      <c r="AC173" s="6">
        <v>0</v>
      </c>
      <c r="AD173" s="12" t="s">
        <v>88</v>
      </c>
      <c r="AE173" s="12">
        <v>511</v>
      </c>
      <c r="AF173" s="12" t="s">
        <v>89</v>
      </c>
      <c r="AG173" s="12" t="s">
        <v>90</v>
      </c>
      <c r="AH173" s="12" t="s">
        <v>133</v>
      </c>
      <c r="AI173" s="12" t="s">
        <v>104</v>
      </c>
    </row>
    <row r="174" spans="1:35" ht="43.5" x14ac:dyDescent="0.35">
      <c r="A174" s="6" t="s">
        <v>514</v>
      </c>
      <c r="B174" s="3" t="s">
        <v>82</v>
      </c>
      <c r="C174" s="12" t="s">
        <v>515</v>
      </c>
      <c r="D174" s="12" t="s">
        <v>136</v>
      </c>
      <c r="E174" s="12" t="s">
        <v>186</v>
      </c>
      <c r="F174" s="12" t="s">
        <v>86</v>
      </c>
      <c r="G174" s="12" t="s">
        <v>101</v>
      </c>
      <c r="H174" s="12">
        <v>28</v>
      </c>
      <c r="I174" s="12">
        <v>0</v>
      </c>
      <c r="J174" s="12">
        <v>28</v>
      </c>
      <c r="K174" s="12">
        <v>1.1100000000000001</v>
      </c>
      <c r="L174" s="10">
        <f t="shared" ref="L174:L205" si="6">SUM(K174-M174)</f>
        <v>0.56000000000000005</v>
      </c>
      <c r="M174" s="12">
        <v>0.55000000000000004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28</v>
      </c>
      <c r="Z174" s="12">
        <v>0</v>
      </c>
      <c r="AA174" s="12">
        <v>0</v>
      </c>
      <c r="AB174" s="12">
        <v>0</v>
      </c>
      <c r="AC174" s="6">
        <v>0</v>
      </c>
      <c r="AD174" s="12" t="s">
        <v>164</v>
      </c>
      <c r="AE174" s="12">
        <v>50</v>
      </c>
      <c r="AF174" s="12" t="s">
        <v>328</v>
      </c>
      <c r="AG174" s="12" t="s">
        <v>114</v>
      </c>
      <c r="AH174" s="12" t="s">
        <v>133</v>
      </c>
      <c r="AI174" s="12" t="s">
        <v>104</v>
      </c>
    </row>
    <row r="175" spans="1:35" ht="43.5" x14ac:dyDescent="0.35">
      <c r="A175" s="6" t="s">
        <v>516</v>
      </c>
      <c r="B175" s="3" t="s">
        <v>82</v>
      </c>
      <c r="C175" s="12" t="s">
        <v>517</v>
      </c>
      <c r="D175" s="12" t="s">
        <v>136</v>
      </c>
      <c r="E175" s="12" t="s">
        <v>145</v>
      </c>
      <c r="F175" s="12" t="s">
        <v>86</v>
      </c>
      <c r="G175" s="12" t="s">
        <v>107</v>
      </c>
      <c r="H175" s="12">
        <v>210</v>
      </c>
      <c r="I175" s="12">
        <v>21</v>
      </c>
      <c r="J175" s="12">
        <v>189</v>
      </c>
      <c r="K175" s="12">
        <v>6.14</v>
      </c>
      <c r="L175" s="10">
        <f t="shared" si="6"/>
        <v>6.14</v>
      </c>
      <c r="M175" s="12">
        <v>0</v>
      </c>
      <c r="N175" s="12">
        <v>48</v>
      </c>
      <c r="O175" s="12">
        <v>48</v>
      </c>
      <c r="P175" s="12">
        <v>48</v>
      </c>
      <c r="Q175" s="12">
        <v>45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6">
        <v>0</v>
      </c>
      <c r="AD175" s="12" t="s">
        <v>137</v>
      </c>
      <c r="AE175" s="12">
        <v>33</v>
      </c>
      <c r="AF175" s="12" t="s">
        <v>89</v>
      </c>
      <c r="AG175" s="12" t="s">
        <v>90</v>
      </c>
      <c r="AH175" s="12" t="s">
        <v>91</v>
      </c>
      <c r="AI175" s="12" t="s">
        <v>92</v>
      </c>
    </row>
    <row r="176" spans="1:35" ht="43.5" x14ac:dyDescent="0.35">
      <c r="A176" s="6" t="s">
        <v>518</v>
      </c>
      <c r="B176" s="3" t="s">
        <v>82</v>
      </c>
      <c r="C176" s="12" t="s">
        <v>519</v>
      </c>
      <c r="D176" s="12" t="s">
        <v>172</v>
      </c>
      <c r="E176" s="12" t="s">
        <v>173</v>
      </c>
      <c r="F176" s="12" t="s">
        <v>86</v>
      </c>
      <c r="G176" s="12" t="s">
        <v>101</v>
      </c>
      <c r="H176" s="12">
        <v>33</v>
      </c>
      <c r="I176" s="12">
        <v>0</v>
      </c>
      <c r="J176" s="12">
        <v>33</v>
      </c>
      <c r="K176" s="12">
        <v>0.73</v>
      </c>
      <c r="L176" s="10">
        <f t="shared" si="6"/>
        <v>0.73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33</v>
      </c>
      <c r="Z176" s="12">
        <v>0</v>
      </c>
      <c r="AA176" s="12">
        <v>0</v>
      </c>
      <c r="AB176" s="12">
        <v>0</v>
      </c>
      <c r="AC176" s="6">
        <v>0</v>
      </c>
      <c r="AD176" s="12" t="s">
        <v>174</v>
      </c>
      <c r="AE176" s="12">
        <v>50</v>
      </c>
      <c r="AF176" s="12" t="s">
        <v>89</v>
      </c>
      <c r="AG176" s="12" t="s">
        <v>90</v>
      </c>
      <c r="AH176" s="12" t="s">
        <v>108</v>
      </c>
      <c r="AI176" s="12" t="s">
        <v>104</v>
      </c>
    </row>
    <row r="177" spans="1:35" ht="43.5" x14ac:dyDescent="0.35">
      <c r="A177" s="6" t="s">
        <v>520</v>
      </c>
      <c r="B177" s="3" t="s">
        <v>82</v>
      </c>
      <c r="C177" s="12" t="s">
        <v>521</v>
      </c>
      <c r="D177" s="12" t="s">
        <v>172</v>
      </c>
      <c r="E177" s="12" t="s">
        <v>173</v>
      </c>
      <c r="F177" s="12" t="s">
        <v>86</v>
      </c>
      <c r="G177" s="12" t="s">
        <v>107</v>
      </c>
      <c r="H177" s="12">
        <v>428</v>
      </c>
      <c r="I177" s="12">
        <v>0</v>
      </c>
      <c r="J177" s="12">
        <v>428</v>
      </c>
      <c r="K177" s="12">
        <v>24.21</v>
      </c>
      <c r="L177" s="10">
        <f t="shared" si="6"/>
        <v>24.21</v>
      </c>
      <c r="M177" s="12">
        <v>0</v>
      </c>
      <c r="N177" s="12">
        <v>0</v>
      </c>
      <c r="O177" s="12">
        <v>0</v>
      </c>
      <c r="P177" s="12">
        <v>48</v>
      </c>
      <c r="Q177" s="12">
        <v>48</v>
      </c>
      <c r="R177" s="12">
        <v>48</v>
      </c>
      <c r="S177" s="12">
        <v>48</v>
      </c>
      <c r="T177" s="12">
        <v>48</v>
      </c>
      <c r="U177" s="12">
        <v>48</v>
      </c>
      <c r="V177" s="12">
        <v>48</v>
      </c>
      <c r="W177" s="12">
        <v>48</v>
      </c>
      <c r="X177" s="12">
        <v>44</v>
      </c>
      <c r="Y177" s="12">
        <v>0</v>
      </c>
      <c r="Z177" s="12">
        <v>0</v>
      </c>
      <c r="AA177" s="12">
        <v>0</v>
      </c>
      <c r="AB177" s="12">
        <v>0</v>
      </c>
      <c r="AC177" s="6">
        <v>0</v>
      </c>
      <c r="AD177" s="12" t="s">
        <v>174</v>
      </c>
      <c r="AE177" s="12">
        <v>24</v>
      </c>
      <c r="AF177" s="12" t="s">
        <v>89</v>
      </c>
      <c r="AG177" s="12" t="s">
        <v>90</v>
      </c>
      <c r="AH177" s="12" t="s">
        <v>91</v>
      </c>
      <c r="AI177" s="12" t="s">
        <v>92</v>
      </c>
    </row>
    <row r="178" spans="1:35" ht="43.5" x14ac:dyDescent="0.35">
      <c r="A178" s="6" t="s">
        <v>522</v>
      </c>
      <c r="B178" s="3" t="s">
        <v>82</v>
      </c>
      <c r="C178" s="12" t="s">
        <v>523</v>
      </c>
      <c r="D178" s="12" t="s">
        <v>131</v>
      </c>
      <c r="E178" s="12" t="s">
        <v>335</v>
      </c>
      <c r="F178" s="12" t="s">
        <v>86</v>
      </c>
      <c r="G178" s="12" t="s">
        <v>101</v>
      </c>
      <c r="H178" s="12">
        <v>19</v>
      </c>
      <c r="I178" s="12">
        <v>0</v>
      </c>
      <c r="J178" s="12">
        <v>19</v>
      </c>
      <c r="K178" s="12">
        <v>0.59</v>
      </c>
      <c r="L178" s="10">
        <f t="shared" si="6"/>
        <v>0.59</v>
      </c>
      <c r="M178" s="12">
        <v>0</v>
      </c>
      <c r="N178" s="12">
        <v>0</v>
      </c>
      <c r="O178" s="12">
        <v>0</v>
      </c>
      <c r="P178" s="12">
        <v>0</v>
      </c>
      <c r="Q178" s="12">
        <v>19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6">
        <v>0</v>
      </c>
      <c r="AD178" s="12" t="s">
        <v>157</v>
      </c>
      <c r="AE178" s="12">
        <v>32</v>
      </c>
      <c r="AF178" s="12" t="s">
        <v>138</v>
      </c>
      <c r="AG178" s="12" t="s">
        <v>90</v>
      </c>
      <c r="AH178" s="12" t="s">
        <v>91</v>
      </c>
      <c r="AI178" s="12" t="s">
        <v>92</v>
      </c>
    </row>
    <row r="179" spans="1:35" ht="43.5" x14ac:dyDescent="0.35">
      <c r="A179" s="6" t="s">
        <v>524</v>
      </c>
      <c r="B179" s="3" t="s">
        <v>82</v>
      </c>
      <c r="C179" s="12" t="s">
        <v>525</v>
      </c>
      <c r="D179" s="12" t="s">
        <v>131</v>
      </c>
      <c r="E179" s="12" t="s">
        <v>335</v>
      </c>
      <c r="F179" s="12" t="s">
        <v>86</v>
      </c>
      <c r="G179" s="12" t="s">
        <v>101</v>
      </c>
      <c r="H179" s="12">
        <v>19</v>
      </c>
      <c r="I179" s="12">
        <v>0</v>
      </c>
      <c r="J179" s="12">
        <v>19</v>
      </c>
      <c r="K179" s="12">
        <v>0.8</v>
      </c>
      <c r="L179" s="10">
        <f t="shared" si="6"/>
        <v>0.8</v>
      </c>
      <c r="M179" s="12">
        <v>0</v>
      </c>
      <c r="N179" s="12">
        <v>0</v>
      </c>
      <c r="O179" s="12">
        <v>0</v>
      </c>
      <c r="P179" s="12">
        <v>0</v>
      </c>
      <c r="Q179" s="12">
        <v>19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6">
        <v>0</v>
      </c>
      <c r="AD179" s="12" t="s">
        <v>157</v>
      </c>
      <c r="AE179" s="12">
        <v>26</v>
      </c>
      <c r="AF179" s="12" t="s">
        <v>138</v>
      </c>
      <c r="AG179" s="12" t="s">
        <v>90</v>
      </c>
      <c r="AH179" s="12" t="s">
        <v>91</v>
      </c>
      <c r="AI179" s="12" t="s">
        <v>92</v>
      </c>
    </row>
    <row r="180" spans="1:35" ht="43.5" x14ac:dyDescent="0.35">
      <c r="A180" s="6" t="s">
        <v>526</v>
      </c>
      <c r="B180" s="3" t="s">
        <v>82</v>
      </c>
      <c r="C180" s="12" t="s">
        <v>527</v>
      </c>
      <c r="D180" s="12" t="s">
        <v>131</v>
      </c>
      <c r="E180" s="12" t="s">
        <v>335</v>
      </c>
      <c r="F180" s="12" t="s">
        <v>86</v>
      </c>
      <c r="G180" s="12" t="s">
        <v>101</v>
      </c>
      <c r="H180" s="12">
        <v>32</v>
      </c>
      <c r="I180" s="12">
        <v>0</v>
      </c>
      <c r="J180" s="12">
        <v>32</v>
      </c>
      <c r="K180" s="12">
        <v>0.95</v>
      </c>
      <c r="L180" s="10">
        <f t="shared" si="6"/>
        <v>0.95</v>
      </c>
      <c r="M180" s="12">
        <v>0</v>
      </c>
      <c r="N180" s="12">
        <v>0</v>
      </c>
      <c r="O180" s="12">
        <v>0</v>
      </c>
      <c r="P180" s="12">
        <v>24</v>
      </c>
      <c r="Q180" s="12">
        <v>8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6">
        <v>0</v>
      </c>
      <c r="AD180" s="12" t="s">
        <v>157</v>
      </c>
      <c r="AE180" s="12">
        <v>70</v>
      </c>
      <c r="AF180" s="12" t="s">
        <v>89</v>
      </c>
      <c r="AG180" s="12" t="s">
        <v>90</v>
      </c>
      <c r="AH180" s="12" t="s">
        <v>108</v>
      </c>
      <c r="AI180" s="12" t="s">
        <v>92</v>
      </c>
    </row>
    <row r="181" spans="1:35" ht="43.5" x14ac:dyDescent="0.35">
      <c r="A181" s="6" t="s">
        <v>528</v>
      </c>
      <c r="B181" s="3" t="s">
        <v>82</v>
      </c>
      <c r="C181" s="12" t="s">
        <v>529</v>
      </c>
      <c r="D181" s="12" t="s">
        <v>131</v>
      </c>
      <c r="E181" s="12" t="s">
        <v>156</v>
      </c>
      <c r="F181" s="12" t="s">
        <v>153</v>
      </c>
      <c r="G181" s="12" t="s">
        <v>107</v>
      </c>
      <c r="H181" s="12">
        <v>167</v>
      </c>
      <c r="I181" s="12">
        <v>113</v>
      </c>
      <c r="J181" s="12">
        <v>54</v>
      </c>
      <c r="K181" s="12">
        <v>3.83</v>
      </c>
      <c r="L181" s="10">
        <f t="shared" si="6"/>
        <v>3.83</v>
      </c>
      <c r="M181" s="12">
        <v>0</v>
      </c>
      <c r="N181" s="12">
        <v>54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6">
        <v>0</v>
      </c>
      <c r="AD181" s="12" t="s">
        <v>157</v>
      </c>
      <c r="AE181" s="12">
        <v>48</v>
      </c>
      <c r="AF181" s="12" t="s">
        <v>138</v>
      </c>
      <c r="AG181" s="12" t="s">
        <v>90</v>
      </c>
      <c r="AH181" s="12" t="s">
        <v>91</v>
      </c>
      <c r="AI181" s="12" t="s">
        <v>92</v>
      </c>
    </row>
    <row r="182" spans="1:35" ht="43.5" x14ac:dyDescent="0.35">
      <c r="A182" s="6" t="s">
        <v>530</v>
      </c>
      <c r="B182" s="3" t="s">
        <v>82</v>
      </c>
      <c r="C182" s="12" t="s">
        <v>531</v>
      </c>
      <c r="D182" s="12" t="s">
        <v>131</v>
      </c>
      <c r="E182" s="12" t="s">
        <v>156</v>
      </c>
      <c r="F182" s="12" t="s">
        <v>86</v>
      </c>
      <c r="G182" s="12" t="s">
        <v>101</v>
      </c>
      <c r="H182" s="12">
        <v>21</v>
      </c>
      <c r="I182" s="12">
        <v>0</v>
      </c>
      <c r="J182" s="12">
        <v>21</v>
      </c>
      <c r="K182" s="12">
        <v>0.6</v>
      </c>
      <c r="L182" s="10">
        <f t="shared" si="6"/>
        <v>0.6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21</v>
      </c>
      <c r="Z182" s="12">
        <v>0</v>
      </c>
      <c r="AA182" s="12">
        <v>0</v>
      </c>
      <c r="AB182" s="12">
        <v>0</v>
      </c>
      <c r="AC182" s="6">
        <v>0</v>
      </c>
      <c r="AD182" s="12" t="s">
        <v>157</v>
      </c>
      <c r="AE182" s="12">
        <v>35</v>
      </c>
      <c r="AF182" s="12" t="s">
        <v>138</v>
      </c>
      <c r="AG182" s="12" t="s">
        <v>90</v>
      </c>
      <c r="AH182" s="12" t="s">
        <v>91</v>
      </c>
      <c r="AI182" s="12" t="s">
        <v>92</v>
      </c>
    </row>
    <row r="183" spans="1:35" ht="43.5" x14ac:dyDescent="0.35">
      <c r="A183" s="6" t="s">
        <v>532</v>
      </c>
      <c r="B183" s="3" t="s">
        <v>82</v>
      </c>
      <c r="C183" s="12" t="s">
        <v>533</v>
      </c>
      <c r="D183" s="12" t="s">
        <v>131</v>
      </c>
      <c r="E183" s="12" t="s">
        <v>156</v>
      </c>
      <c r="F183" s="12" t="s">
        <v>86</v>
      </c>
      <c r="G183" s="12" t="s">
        <v>107</v>
      </c>
      <c r="H183" s="12">
        <v>44</v>
      </c>
      <c r="I183" s="12">
        <v>14</v>
      </c>
      <c r="J183" s="12">
        <v>30</v>
      </c>
      <c r="K183" s="12">
        <v>1.18</v>
      </c>
      <c r="L183" s="10">
        <f t="shared" si="6"/>
        <v>1.18</v>
      </c>
      <c r="M183" s="12">
        <v>0</v>
      </c>
      <c r="N183" s="12">
        <v>30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6">
        <v>0</v>
      </c>
      <c r="AD183" s="12" t="s">
        <v>157</v>
      </c>
      <c r="AE183" s="12">
        <v>52</v>
      </c>
      <c r="AF183" s="12" t="s">
        <v>89</v>
      </c>
      <c r="AG183" s="12" t="s">
        <v>90</v>
      </c>
      <c r="AH183" s="12" t="s">
        <v>108</v>
      </c>
      <c r="AI183" s="12" t="s">
        <v>92</v>
      </c>
    </row>
    <row r="184" spans="1:35" ht="43.5" x14ac:dyDescent="0.35">
      <c r="A184" s="6" t="s">
        <v>534</v>
      </c>
      <c r="B184" s="3" t="s">
        <v>82</v>
      </c>
      <c r="C184" s="12" t="s">
        <v>535</v>
      </c>
      <c r="D184" s="12" t="s">
        <v>131</v>
      </c>
      <c r="E184" s="12" t="s">
        <v>335</v>
      </c>
      <c r="F184" s="12" t="s">
        <v>86</v>
      </c>
      <c r="G184" s="12" t="s">
        <v>101</v>
      </c>
      <c r="H184" s="12">
        <v>19</v>
      </c>
      <c r="I184" s="12">
        <v>0</v>
      </c>
      <c r="J184" s="12">
        <v>19</v>
      </c>
      <c r="K184" s="12">
        <v>0.35</v>
      </c>
      <c r="L184" s="10">
        <f t="shared" si="6"/>
        <v>0.35</v>
      </c>
      <c r="M184" s="12">
        <v>0</v>
      </c>
      <c r="N184" s="12">
        <v>0</v>
      </c>
      <c r="O184" s="12">
        <v>0</v>
      </c>
      <c r="P184" s="12">
        <v>0</v>
      </c>
      <c r="Q184" s="12">
        <v>2</v>
      </c>
      <c r="R184" s="12">
        <v>17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6">
        <v>0</v>
      </c>
      <c r="AD184" s="12" t="s">
        <v>157</v>
      </c>
      <c r="AE184" s="12">
        <v>38</v>
      </c>
      <c r="AF184" s="12" t="s">
        <v>138</v>
      </c>
      <c r="AG184" s="12" t="s">
        <v>90</v>
      </c>
      <c r="AH184" s="12" t="s">
        <v>91</v>
      </c>
      <c r="AI184" s="12" t="s">
        <v>92</v>
      </c>
    </row>
    <row r="185" spans="1:35" ht="72.5" x14ac:dyDescent="0.35">
      <c r="A185" s="6" t="s">
        <v>536</v>
      </c>
      <c r="B185" s="3" t="s">
        <v>82</v>
      </c>
      <c r="C185" s="12" t="s">
        <v>537</v>
      </c>
      <c r="D185" s="12" t="s">
        <v>136</v>
      </c>
      <c r="E185" s="12" t="s">
        <v>206</v>
      </c>
      <c r="F185" s="12" t="s">
        <v>86</v>
      </c>
      <c r="G185" s="12" t="s">
        <v>107</v>
      </c>
      <c r="H185" s="12">
        <v>35</v>
      </c>
      <c r="I185" s="12">
        <v>0</v>
      </c>
      <c r="J185" s="12">
        <v>35</v>
      </c>
      <c r="K185" s="12">
        <v>1.21</v>
      </c>
      <c r="L185" s="10">
        <f t="shared" si="6"/>
        <v>1.21</v>
      </c>
      <c r="M185" s="12">
        <v>0</v>
      </c>
      <c r="N185" s="12">
        <v>35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6">
        <v>0</v>
      </c>
      <c r="AD185" s="12" t="s">
        <v>137</v>
      </c>
      <c r="AE185" s="12">
        <v>46</v>
      </c>
      <c r="AF185" s="12" t="s">
        <v>89</v>
      </c>
      <c r="AG185" s="12" t="s">
        <v>90</v>
      </c>
      <c r="AH185" s="12" t="s">
        <v>91</v>
      </c>
      <c r="AI185" s="12" t="s">
        <v>92</v>
      </c>
    </row>
    <row r="186" spans="1:35" ht="43.5" x14ac:dyDescent="0.35">
      <c r="A186" s="6" t="s">
        <v>538</v>
      </c>
      <c r="B186" s="3" t="s">
        <v>82</v>
      </c>
      <c r="C186" s="12" t="s">
        <v>539</v>
      </c>
      <c r="D186" s="12" t="s">
        <v>193</v>
      </c>
      <c r="E186" s="12" t="s">
        <v>306</v>
      </c>
      <c r="F186" s="12" t="s">
        <v>86</v>
      </c>
      <c r="G186" s="12" t="s">
        <v>107</v>
      </c>
      <c r="H186" s="12">
        <v>218</v>
      </c>
      <c r="I186" s="12">
        <v>0</v>
      </c>
      <c r="J186" s="12">
        <v>218</v>
      </c>
      <c r="K186" s="12">
        <v>6.49</v>
      </c>
      <c r="L186" s="10">
        <f t="shared" si="6"/>
        <v>6.49</v>
      </c>
      <c r="M186" s="12">
        <v>0</v>
      </c>
      <c r="N186" s="12">
        <v>0</v>
      </c>
      <c r="O186" s="12">
        <v>0</v>
      </c>
      <c r="P186" s="12">
        <v>0</v>
      </c>
      <c r="Q186" s="12">
        <v>141</v>
      </c>
      <c r="R186" s="12">
        <v>0</v>
      </c>
      <c r="S186" s="12">
        <v>0</v>
      </c>
      <c r="T186" s="12">
        <v>0</v>
      </c>
      <c r="U186" s="12">
        <v>77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6">
        <v>0</v>
      </c>
      <c r="AD186" s="12" t="s">
        <v>219</v>
      </c>
      <c r="AE186" s="12">
        <v>40</v>
      </c>
      <c r="AF186" s="12" t="s">
        <v>89</v>
      </c>
      <c r="AG186" s="12" t="s">
        <v>90</v>
      </c>
      <c r="AH186" s="12" t="s">
        <v>108</v>
      </c>
      <c r="AI186" s="12" t="s">
        <v>92</v>
      </c>
    </row>
    <row r="187" spans="1:35" ht="43.5" x14ac:dyDescent="0.35">
      <c r="A187" s="6" t="s">
        <v>540</v>
      </c>
      <c r="B187" s="3" t="s">
        <v>82</v>
      </c>
      <c r="C187" s="12" t="s">
        <v>541</v>
      </c>
      <c r="D187" s="12" t="s">
        <v>131</v>
      </c>
      <c r="E187" s="12" t="s">
        <v>156</v>
      </c>
      <c r="F187" s="12" t="s">
        <v>86</v>
      </c>
      <c r="G187" s="12" t="s">
        <v>87</v>
      </c>
      <c r="H187" s="12">
        <v>35</v>
      </c>
      <c r="I187" s="12">
        <v>0</v>
      </c>
      <c r="J187" s="12">
        <v>35</v>
      </c>
      <c r="K187" s="12">
        <v>0.8</v>
      </c>
      <c r="L187" s="10">
        <f t="shared" si="6"/>
        <v>0.8</v>
      </c>
      <c r="M187" s="12">
        <v>0</v>
      </c>
      <c r="N187" s="12">
        <v>0</v>
      </c>
      <c r="O187" s="12">
        <v>30</v>
      </c>
      <c r="P187" s="12">
        <v>5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6">
        <v>0</v>
      </c>
      <c r="AD187" s="12" t="s">
        <v>157</v>
      </c>
      <c r="AE187" s="12">
        <v>50</v>
      </c>
      <c r="AF187" s="12" t="s">
        <v>138</v>
      </c>
      <c r="AG187" s="12" t="s">
        <v>90</v>
      </c>
      <c r="AH187" s="12" t="s">
        <v>91</v>
      </c>
      <c r="AI187" s="12" t="s">
        <v>92</v>
      </c>
    </row>
    <row r="188" spans="1:35" ht="43.5" x14ac:dyDescent="0.35">
      <c r="A188" s="6" t="s">
        <v>542</v>
      </c>
      <c r="B188" s="3" t="s">
        <v>82</v>
      </c>
      <c r="C188" s="12" t="s">
        <v>543</v>
      </c>
      <c r="D188" s="12" t="s">
        <v>193</v>
      </c>
      <c r="E188" s="12" t="s">
        <v>261</v>
      </c>
      <c r="F188" s="12" t="s">
        <v>86</v>
      </c>
      <c r="G188" s="12" t="s">
        <v>101</v>
      </c>
      <c r="H188" s="12">
        <v>20</v>
      </c>
      <c r="I188" s="12">
        <v>0</v>
      </c>
      <c r="J188" s="12">
        <v>20</v>
      </c>
      <c r="K188" s="12">
        <v>0.56999999999999995</v>
      </c>
      <c r="L188" s="10">
        <f t="shared" si="6"/>
        <v>0.56999999999999995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20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6">
        <v>0</v>
      </c>
      <c r="AD188" s="12" t="s">
        <v>219</v>
      </c>
      <c r="AE188" s="12">
        <v>30</v>
      </c>
      <c r="AF188" s="12" t="s">
        <v>89</v>
      </c>
      <c r="AG188" s="12" t="s">
        <v>90</v>
      </c>
      <c r="AH188" s="12" t="s">
        <v>108</v>
      </c>
      <c r="AI188" s="12" t="s">
        <v>92</v>
      </c>
    </row>
    <row r="189" spans="1:35" ht="43.5" x14ac:dyDescent="0.35">
      <c r="A189" s="6" t="s">
        <v>544</v>
      </c>
      <c r="B189" s="3" t="s">
        <v>82</v>
      </c>
      <c r="C189" s="12" t="s">
        <v>545</v>
      </c>
      <c r="D189" s="12" t="s">
        <v>84</v>
      </c>
      <c r="E189" s="12" t="s">
        <v>346</v>
      </c>
      <c r="F189" s="12" t="s">
        <v>86</v>
      </c>
      <c r="G189" s="12" t="s">
        <v>101</v>
      </c>
      <c r="H189" s="12">
        <v>572</v>
      </c>
      <c r="I189" s="12">
        <v>0</v>
      </c>
      <c r="J189" s="12">
        <v>572</v>
      </c>
      <c r="K189" s="12">
        <v>3.07</v>
      </c>
      <c r="L189" s="10">
        <f t="shared" si="6"/>
        <v>3.07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572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6">
        <v>0</v>
      </c>
      <c r="AD189" s="12" t="s">
        <v>98</v>
      </c>
      <c r="AE189" s="12">
        <v>611</v>
      </c>
      <c r="AF189" s="12" t="s">
        <v>89</v>
      </c>
      <c r="AG189" s="12" t="s">
        <v>114</v>
      </c>
      <c r="AH189" s="12" t="s">
        <v>91</v>
      </c>
      <c r="AI189" s="12" t="s">
        <v>104</v>
      </c>
    </row>
    <row r="190" spans="1:35" ht="58" x14ac:dyDescent="0.35">
      <c r="A190" s="6" t="s">
        <v>546</v>
      </c>
      <c r="B190" s="3" t="s">
        <v>82</v>
      </c>
      <c r="C190" s="12" t="s">
        <v>547</v>
      </c>
      <c r="D190" s="12" t="s">
        <v>193</v>
      </c>
      <c r="E190" s="12" t="s">
        <v>145</v>
      </c>
      <c r="F190" s="12" t="s">
        <v>86</v>
      </c>
      <c r="G190" s="12" t="s">
        <v>101</v>
      </c>
      <c r="H190" s="12">
        <v>50</v>
      </c>
      <c r="I190" s="12">
        <v>0</v>
      </c>
      <c r="J190" s="12">
        <v>50</v>
      </c>
      <c r="K190" s="12">
        <v>2.82</v>
      </c>
      <c r="L190" s="10">
        <f t="shared" si="6"/>
        <v>2.82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25</v>
      </c>
      <c r="Z190" s="12">
        <v>25</v>
      </c>
      <c r="AA190" s="12">
        <v>0</v>
      </c>
      <c r="AB190" s="12">
        <v>0</v>
      </c>
      <c r="AC190" s="6">
        <v>0</v>
      </c>
      <c r="AD190" s="12" t="s">
        <v>137</v>
      </c>
      <c r="AE190" s="12">
        <v>40</v>
      </c>
      <c r="AF190" s="12" t="s">
        <v>89</v>
      </c>
      <c r="AG190" s="12" t="s">
        <v>90</v>
      </c>
      <c r="AH190" s="12" t="s">
        <v>133</v>
      </c>
      <c r="AI190" s="12" t="s">
        <v>104</v>
      </c>
    </row>
    <row r="191" spans="1:35" ht="43.5" x14ac:dyDescent="0.35">
      <c r="A191" s="6" t="s">
        <v>548</v>
      </c>
      <c r="B191" s="3" t="s">
        <v>82</v>
      </c>
      <c r="C191" s="12" t="s">
        <v>549</v>
      </c>
      <c r="D191" s="12" t="s">
        <v>84</v>
      </c>
      <c r="E191" s="12" t="s">
        <v>85</v>
      </c>
      <c r="F191" s="12" t="s">
        <v>86</v>
      </c>
      <c r="G191" s="12" t="s">
        <v>101</v>
      </c>
      <c r="H191" s="12">
        <v>216</v>
      </c>
      <c r="I191" s="12">
        <v>0</v>
      </c>
      <c r="J191" s="12">
        <v>216</v>
      </c>
      <c r="K191" s="12">
        <v>0.5</v>
      </c>
      <c r="L191" s="10">
        <f t="shared" si="6"/>
        <v>0.5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6">
        <v>216</v>
      </c>
      <c r="AD191" s="12" t="s">
        <v>88</v>
      </c>
      <c r="AE191" s="12">
        <v>447</v>
      </c>
      <c r="AF191" s="12" t="s">
        <v>89</v>
      </c>
      <c r="AG191" s="12" t="s">
        <v>102</v>
      </c>
      <c r="AH191" s="12" t="s">
        <v>108</v>
      </c>
      <c r="AI191" s="12" t="s">
        <v>104</v>
      </c>
    </row>
    <row r="192" spans="1:35" ht="43.5" x14ac:dyDescent="0.35">
      <c r="A192" s="6" t="s">
        <v>550</v>
      </c>
      <c r="B192" s="3" t="s">
        <v>82</v>
      </c>
      <c r="C192" s="12" t="s">
        <v>551</v>
      </c>
      <c r="D192" s="12" t="s">
        <v>84</v>
      </c>
      <c r="E192" s="12" t="s">
        <v>241</v>
      </c>
      <c r="F192" s="12" t="s">
        <v>86</v>
      </c>
      <c r="G192" s="12" t="s">
        <v>101</v>
      </c>
      <c r="H192" s="12">
        <v>88</v>
      </c>
      <c r="I192" s="12">
        <v>0</v>
      </c>
      <c r="J192" s="12">
        <v>88</v>
      </c>
      <c r="K192" s="12">
        <v>0.28999999999999998</v>
      </c>
      <c r="L192" s="10">
        <f t="shared" si="6"/>
        <v>0.28999999999999998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88</v>
      </c>
      <c r="Z192" s="12">
        <v>0</v>
      </c>
      <c r="AA192" s="12">
        <v>0</v>
      </c>
      <c r="AB192" s="12">
        <v>0</v>
      </c>
      <c r="AC192" s="6">
        <v>0</v>
      </c>
      <c r="AD192" s="12" t="s">
        <v>88</v>
      </c>
      <c r="AE192" s="12">
        <v>632</v>
      </c>
      <c r="AF192" s="12" t="s">
        <v>89</v>
      </c>
      <c r="AG192" s="12" t="s">
        <v>114</v>
      </c>
      <c r="AH192" s="12" t="s">
        <v>103</v>
      </c>
      <c r="AI192" s="12" t="s">
        <v>104</v>
      </c>
    </row>
    <row r="193" spans="1:35" ht="43.5" x14ac:dyDescent="0.35">
      <c r="A193" s="6" t="s">
        <v>552</v>
      </c>
      <c r="B193" s="3" t="s">
        <v>82</v>
      </c>
      <c r="C193" s="12" t="s">
        <v>553</v>
      </c>
      <c r="D193" s="12" t="s">
        <v>84</v>
      </c>
      <c r="E193" s="12" t="s">
        <v>85</v>
      </c>
      <c r="F193" s="12" t="s">
        <v>86</v>
      </c>
      <c r="G193" s="12" t="s">
        <v>101</v>
      </c>
      <c r="H193" s="12">
        <v>60</v>
      </c>
      <c r="I193" s="12">
        <v>0</v>
      </c>
      <c r="J193" s="12">
        <v>60</v>
      </c>
      <c r="K193" s="12">
        <v>0.4</v>
      </c>
      <c r="L193" s="10">
        <f t="shared" si="6"/>
        <v>0.4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60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6">
        <v>0</v>
      </c>
      <c r="AD193" s="12" t="s">
        <v>88</v>
      </c>
      <c r="AE193" s="12">
        <v>139</v>
      </c>
      <c r="AF193" s="12" t="s">
        <v>89</v>
      </c>
      <c r="AG193" s="12" t="s">
        <v>102</v>
      </c>
      <c r="AH193" s="12" t="s">
        <v>133</v>
      </c>
      <c r="AI193" s="12" t="s">
        <v>104</v>
      </c>
    </row>
    <row r="194" spans="1:35" ht="43.5" x14ac:dyDescent="0.35">
      <c r="A194" s="6" t="s">
        <v>554</v>
      </c>
      <c r="B194" s="3" t="s">
        <v>82</v>
      </c>
      <c r="C194" s="12" t="s">
        <v>555</v>
      </c>
      <c r="D194" s="12" t="s">
        <v>84</v>
      </c>
      <c r="E194" s="12" t="s">
        <v>85</v>
      </c>
      <c r="F194" s="12" t="s">
        <v>86</v>
      </c>
      <c r="G194" s="12" t="s">
        <v>101</v>
      </c>
      <c r="H194" s="12">
        <v>45</v>
      </c>
      <c r="I194" s="12">
        <v>0</v>
      </c>
      <c r="J194" s="12">
        <v>45</v>
      </c>
      <c r="K194" s="12">
        <v>0.66</v>
      </c>
      <c r="L194" s="10">
        <f t="shared" si="6"/>
        <v>0.66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45</v>
      </c>
      <c r="AB194" s="12">
        <v>0</v>
      </c>
      <c r="AC194" s="6">
        <v>0</v>
      </c>
      <c r="AD194" s="12" t="s">
        <v>88</v>
      </c>
      <c r="AE194" s="12">
        <v>71</v>
      </c>
      <c r="AF194" s="12" t="s">
        <v>89</v>
      </c>
      <c r="AG194" s="12" t="s">
        <v>102</v>
      </c>
      <c r="AH194" s="12" t="s">
        <v>108</v>
      </c>
      <c r="AI194" s="12" t="s">
        <v>104</v>
      </c>
    </row>
    <row r="195" spans="1:35" ht="43.5" x14ac:dyDescent="0.35">
      <c r="A195" s="6" t="s">
        <v>556</v>
      </c>
      <c r="B195" s="3" t="s">
        <v>82</v>
      </c>
      <c r="C195" s="12" t="s">
        <v>557</v>
      </c>
      <c r="D195" s="12" t="s">
        <v>84</v>
      </c>
      <c r="E195" s="12" t="s">
        <v>85</v>
      </c>
      <c r="F195" s="12" t="s">
        <v>86</v>
      </c>
      <c r="G195" s="12" t="s">
        <v>101</v>
      </c>
      <c r="H195" s="12">
        <v>60</v>
      </c>
      <c r="I195" s="12">
        <v>0</v>
      </c>
      <c r="J195" s="12">
        <v>60</v>
      </c>
      <c r="K195" s="12">
        <v>0.91</v>
      </c>
      <c r="L195" s="10">
        <f t="shared" si="6"/>
        <v>0.91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60</v>
      </c>
      <c r="Z195" s="12">
        <v>0</v>
      </c>
      <c r="AA195" s="12">
        <v>0</v>
      </c>
      <c r="AB195" s="12">
        <v>0</v>
      </c>
      <c r="AC195" s="6">
        <v>0</v>
      </c>
      <c r="AD195" s="12" t="s">
        <v>88</v>
      </c>
      <c r="AE195" s="12">
        <v>264</v>
      </c>
      <c r="AF195" s="12" t="s">
        <v>89</v>
      </c>
      <c r="AG195" s="12" t="s">
        <v>102</v>
      </c>
      <c r="AH195" s="12" t="s">
        <v>103</v>
      </c>
      <c r="AI195" s="12" t="s">
        <v>104</v>
      </c>
    </row>
    <row r="196" spans="1:35" ht="43.5" x14ac:dyDescent="0.35">
      <c r="A196" s="6" t="s">
        <v>558</v>
      </c>
      <c r="B196" s="3" t="s">
        <v>112</v>
      </c>
      <c r="C196" s="12" t="s">
        <v>559</v>
      </c>
      <c r="D196" s="12" t="s">
        <v>120</v>
      </c>
      <c r="E196" s="12" t="s">
        <v>346</v>
      </c>
      <c r="F196" s="12" t="s">
        <v>153</v>
      </c>
      <c r="G196" s="12" t="s">
        <v>320</v>
      </c>
      <c r="H196" s="12">
        <v>2</v>
      </c>
      <c r="I196" s="12">
        <v>0</v>
      </c>
      <c r="J196" s="12">
        <v>2</v>
      </c>
      <c r="K196" s="12">
        <v>7.0000000000000007E-2</v>
      </c>
      <c r="L196" s="10">
        <f t="shared" si="6"/>
        <v>7.0000000000000007E-2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6">
        <v>0</v>
      </c>
      <c r="AD196" s="12" t="s">
        <v>347</v>
      </c>
      <c r="AE196" s="12">
        <v>29</v>
      </c>
      <c r="AF196" s="12" t="s">
        <v>89</v>
      </c>
      <c r="AG196" s="12" t="s">
        <v>90</v>
      </c>
      <c r="AH196" s="12" t="s">
        <v>91</v>
      </c>
      <c r="AI196" s="12" t="s">
        <v>92</v>
      </c>
    </row>
    <row r="197" spans="1:35" ht="43.5" x14ac:dyDescent="0.35">
      <c r="A197" s="6" t="s">
        <v>560</v>
      </c>
      <c r="B197" s="3" t="s">
        <v>112</v>
      </c>
      <c r="C197" s="12" t="s">
        <v>561</v>
      </c>
      <c r="D197" s="12" t="s">
        <v>152</v>
      </c>
      <c r="E197" s="12" t="s">
        <v>148</v>
      </c>
      <c r="F197" s="12" t="s">
        <v>153</v>
      </c>
      <c r="G197" s="12" t="s">
        <v>107</v>
      </c>
      <c r="H197" s="12">
        <v>5</v>
      </c>
      <c r="I197" s="12">
        <v>0</v>
      </c>
      <c r="J197" s="12">
        <v>5</v>
      </c>
      <c r="K197" s="12">
        <v>0.03</v>
      </c>
      <c r="L197" s="10">
        <f t="shared" si="6"/>
        <v>0.03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6">
        <v>0</v>
      </c>
      <c r="AD197" s="12" t="s">
        <v>149</v>
      </c>
      <c r="AE197" s="12">
        <v>167</v>
      </c>
      <c r="AF197" s="12" t="s">
        <v>138</v>
      </c>
      <c r="AG197" s="12" t="s">
        <v>90</v>
      </c>
      <c r="AH197" s="12" t="s">
        <v>91</v>
      </c>
      <c r="AI197" s="12" t="s">
        <v>92</v>
      </c>
    </row>
    <row r="198" spans="1:35" ht="58" x14ac:dyDescent="0.35">
      <c r="A198" s="6" t="s">
        <v>562</v>
      </c>
      <c r="B198" s="3" t="s">
        <v>112</v>
      </c>
      <c r="C198" s="12" t="s">
        <v>563</v>
      </c>
      <c r="D198" s="12" t="s">
        <v>172</v>
      </c>
      <c r="E198" s="12" t="s">
        <v>173</v>
      </c>
      <c r="F198" s="12" t="s">
        <v>153</v>
      </c>
      <c r="G198" s="12" t="s">
        <v>87</v>
      </c>
      <c r="H198" s="12">
        <v>1</v>
      </c>
      <c r="I198" s="12">
        <v>0</v>
      </c>
      <c r="J198" s="12">
        <v>1</v>
      </c>
      <c r="K198" s="12">
        <v>0.15</v>
      </c>
      <c r="L198" s="10">
        <f t="shared" si="6"/>
        <v>0.15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6">
        <v>0</v>
      </c>
      <c r="AD198" s="12" t="s">
        <v>174</v>
      </c>
      <c r="AE198" s="12">
        <v>33</v>
      </c>
      <c r="AF198" s="12" t="s">
        <v>138</v>
      </c>
      <c r="AG198" s="12" t="s">
        <v>90</v>
      </c>
      <c r="AH198" s="12" t="s">
        <v>91</v>
      </c>
      <c r="AI198" s="12" t="s">
        <v>92</v>
      </c>
    </row>
    <row r="199" spans="1:35" ht="43.5" x14ac:dyDescent="0.35">
      <c r="A199" s="6" t="s">
        <v>564</v>
      </c>
      <c r="B199" s="3" t="s">
        <v>112</v>
      </c>
      <c r="C199" s="12" t="s">
        <v>565</v>
      </c>
      <c r="D199" s="12" t="s">
        <v>95</v>
      </c>
      <c r="E199" s="12" t="s">
        <v>277</v>
      </c>
      <c r="F199" s="12" t="s">
        <v>153</v>
      </c>
      <c r="G199" s="12" t="s">
        <v>87</v>
      </c>
      <c r="H199" s="12">
        <v>1</v>
      </c>
      <c r="I199" s="12">
        <v>0</v>
      </c>
      <c r="J199" s="12">
        <v>1</v>
      </c>
      <c r="K199" s="12">
        <v>0.04</v>
      </c>
      <c r="L199" s="10">
        <f t="shared" si="6"/>
        <v>0.04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6">
        <v>0</v>
      </c>
      <c r="AD199" s="12" t="s">
        <v>278</v>
      </c>
      <c r="AE199" s="12">
        <v>50</v>
      </c>
      <c r="AF199" s="12" t="s">
        <v>89</v>
      </c>
      <c r="AG199" s="12" t="s">
        <v>90</v>
      </c>
      <c r="AH199" s="12" t="s">
        <v>91</v>
      </c>
      <c r="AI199" s="12" t="s">
        <v>92</v>
      </c>
    </row>
    <row r="200" spans="1:35" ht="43.5" x14ac:dyDescent="0.35">
      <c r="A200" s="6" t="s">
        <v>566</v>
      </c>
      <c r="B200" s="3" t="s">
        <v>82</v>
      </c>
      <c r="C200" s="12" t="s">
        <v>567</v>
      </c>
      <c r="D200" s="12" t="s">
        <v>126</v>
      </c>
      <c r="E200" s="12" t="s">
        <v>206</v>
      </c>
      <c r="F200" s="12" t="s">
        <v>86</v>
      </c>
      <c r="G200" s="12" t="s">
        <v>101</v>
      </c>
      <c r="H200" s="12">
        <v>14</v>
      </c>
      <c r="I200" s="12">
        <v>0</v>
      </c>
      <c r="J200" s="12">
        <v>14</v>
      </c>
      <c r="K200" s="12">
        <v>0.2</v>
      </c>
      <c r="L200" s="10">
        <f t="shared" si="6"/>
        <v>0.2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14</v>
      </c>
      <c r="AB200" s="12">
        <v>0</v>
      </c>
      <c r="AC200" s="6">
        <v>0</v>
      </c>
      <c r="AD200" s="12" t="s">
        <v>98</v>
      </c>
      <c r="AE200" s="12">
        <v>70</v>
      </c>
      <c r="AF200" s="12" t="s">
        <v>89</v>
      </c>
      <c r="AG200" s="12" t="s">
        <v>90</v>
      </c>
      <c r="AH200" s="12" t="s">
        <v>133</v>
      </c>
      <c r="AI200" s="12" t="s">
        <v>104</v>
      </c>
    </row>
    <row r="201" spans="1:35" ht="43.5" x14ac:dyDescent="0.35">
      <c r="A201" s="6" t="s">
        <v>568</v>
      </c>
      <c r="B201" s="3" t="s">
        <v>112</v>
      </c>
      <c r="C201" s="12" t="s">
        <v>569</v>
      </c>
      <c r="D201" s="12" t="s">
        <v>172</v>
      </c>
      <c r="E201" s="12" t="s">
        <v>173</v>
      </c>
      <c r="F201" s="12" t="s">
        <v>153</v>
      </c>
      <c r="G201" s="12" t="s">
        <v>107</v>
      </c>
      <c r="H201" s="12">
        <v>7</v>
      </c>
      <c r="I201" s="12">
        <v>2</v>
      </c>
      <c r="J201" s="12">
        <v>5</v>
      </c>
      <c r="K201" s="12">
        <v>7.0000000000000007E-2</v>
      </c>
      <c r="L201" s="10">
        <f t="shared" si="6"/>
        <v>7.0000000000000007E-2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6">
        <v>0</v>
      </c>
      <c r="AD201" s="12" t="s">
        <v>174</v>
      </c>
      <c r="AE201" s="12">
        <v>88</v>
      </c>
      <c r="AF201" s="12" t="s">
        <v>89</v>
      </c>
      <c r="AG201" s="12" t="s">
        <v>90</v>
      </c>
      <c r="AH201" s="12" t="s">
        <v>91</v>
      </c>
      <c r="AI201" s="12" t="s">
        <v>92</v>
      </c>
    </row>
    <row r="202" spans="1:35" ht="43.5" x14ac:dyDescent="0.35">
      <c r="A202" s="6" t="s">
        <v>570</v>
      </c>
      <c r="B202" s="3" t="s">
        <v>112</v>
      </c>
      <c r="C202" s="12" t="s">
        <v>571</v>
      </c>
      <c r="D202" s="12" t="s">
        <v>193</v>
      </c>
      <c r="E202" s="12" t="s">
        <v>218</v>
      </c>
      <c r="F202" s="12" t="s">
        <v>153</v>
      </c>
      <c r="G202" s="12" t="s">
        <v>107</v>
      </c>
      <c r="H202" s="12">
        <v>1</v>
      </c>
      <c r="I202" s="12">
        <v>0</v>
      </c>
      <c r="J202" s="12">
        <v>1</v>
      </c>
      <c r="K202" s="12">
        <v>0.02</v>
      </c>
      <c r="L202" s="10">
        <f t="shared" si="6"/>
        <v>0.02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6">
        <v>0</v>
      </c>
      <c r="AD202" s="12" t="s">
        <v>219</v>
      </c>
      <c r="AE202" s="12">
        <v>33</v>
      </c>
      <c r="AF202" s="12" t="s">
        <v>138</v>
      </c>
      <c r="AG202" s="12" t="s">
        <v>90</v>
      </c>
      <c r="AH202" s="12" t="s">
        <v>91</v>
      </c>
      <c r="AI202" s="12" t="s">
        <v>92</v>
      </c>
    </row>
    <row r="203" spans="1:35" ht="43.5" x14ac:dyDescent="0.35">
      <c r="A203" s="6" t="s">
        <v>572</v>
      </c>
      <c r="B203" s="3" t="s">
        <v>82</v>
      </c>
      <c r="C203" s="12" t="s">
        <v>573</v>
      </c>
      <c r="D203" s="12" t="s">
        <v>95</v>
      </c>
      <c r="E203" s="12" t="s">
        <v>121</v>
      </c>
      <c r="F203" s="12" t="s">
        <v>86</v>
      </c>
      <c r="G203" s="12" t="s">
        <v>97</v>
      </c>
      <c r="H203" s="12">
        <v>184</v>
      </c>
      <c r="I203" s="12">
        <v>0</v>
      </c>
      <c r="J203" s="12">
        <v>184</v>
      </c>
      <c r="K203" s="12">
        <v>0.46</v>
      </c>
      <c r="L203" s="10">
        <f t="shared" si="6"/>
        <v>0.46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184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6">
        <v>0</v>
      </c>
      <c r="AD203" s="12" t="s">
        <v>98</v>
      </c>
      <c r="AE203" s="12">
        <v>460</v>
      </c>
      <c r="AF203" s="12" t="s">
        <v>89</v>
      </c>
      <c r="AG203" s="12" t="s">
        <v>90</v>
      </c>
      <c r="AH203" s="12" t="s">
        <v>91</v>
      </c>
      <c r="AI203" s="12" t="s">
        <v>92</v>
      </c>
    </row>
    <row r="204" spans="1:35" ht="43.5" x14ac:dyDescent="0.35">
      <c r="A204" s="6" t="s">
        <v>574</v>
      </c>
      <c r="B204" s="3" t="s">
        <v>112</v>
      </c>
      <c r="C204" s="12" t="s">
        <v>575</v>
      </c>
      <c r="D204" s="12" t="s">
        <v>120</v>
      </c>
      <c r="E204" s="12" t="s">
        <v>346</v>
      </c>
      <c r="F204" s="12" t="s">
        <v>153</v>
      </c>
      <c r="G204" s="12" t="s">
        <v>87</v>
      </c>
      <c r="H204" s="12">
        <v>3</v>
      </c>
      <c r="I204" s="12">
        <v>0</v>
      </c>
      <c r="J204" s="12">
        <v>3</v>
      </c>
      <c r="K204" s="12">
        <v>0.03</v>
      </c>
      <c r="L204" s="10">
        <f t="shared" si="6"/>
        <v>0.03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6">
        <v>0</v>
      </c>
      <c r="AD204" s="12" t="s">
        <v>347</v>
      </c>
      <c r="AE204" s="12">
        <v>100</v>
      </c>
      <c r="AF204" s="12" t="s">
        <v>89</v>
      </c>
      <c r="AG204" s="12" t="s">
        <v>90</v>
      </c>
      <c r="AH204" s="12" t="s">
        <v>91</v>
      </c>
      <c r="AI204" s="12" t="s">
        <v>92</v>
      </c>
    </row>
    <row r="205" spans="1:35" ht="29" x14ac:dyDescent="0.35">
      <c r="A205" s="6" t="s">
        <v>576</v>
      </c>
      <c r="B205" s="3" t="s">
        <v>112</v>
      </c>
      <c r="C205" s="12" t="s">
        <v>577</v>
      </c>
      <c r="D205" s="12" t="s">
        <v>136</v>
      </c>
      <c r="E205" s="12" t="s">
        <v>186</v>
      </c>
      <c r="F205" s="12" t="s">
        <v>153</v>
      </c>
      <c r="G205" s="12" t="s">
        <v>87</v>
      </c>
      <c r="H205" s="12">
        <v>2</v>
      </c>
      <c r="I205" s="12">
        <v>0</v>
      </c>
      <c r="J205" s="12">
        <v>2</v>
      </c>
      <c r="K205" s="12">
        <v>0.05</v>
      </c>
      <c r="L205" s="10">
        <f t="shared" si="6"/>
        <v>0.05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6">
        <v>0</v>
      </c>
      <c r="AD205" s="12" t="s">
        <v>164</v>
      </c>
      <c r="AE205" s="12">
        <v>40</v>
      </c>
      <c r="AF205" s="12" t="s">
        <v>89</v>
      </c>
      <c r="AG205" s="12" t="s">
        <v>90</v>
      </c>
      <c r="AH205" s="12" t="s">
        <v>91</v>
      </c>
      <c r="AI205" s="12" t="s">
        <v>92</v>
      </c>
    </row>
    <row r="206" spans="1:35" ht="29" x14ac:dyDescent="0.35">
      <c r="A206" s="6" t="s">
        <v>578</v>
      </c>
      <c r="B206" s="3" t="s">
        <v>82</v>
      </c>
      <c r="C206" s="12" t="s">
        <v>579</v>
      </c>
      <c r="D206" s="12" t="s">
        <v>84</v>
      </c>
      <c r="E206" s="12" t="s">
        <v>85</v>
      </c>
      <c r="F206" s="12" t="s">
        <v>86</v>
      </c>
      <c r="G206" s="12" t="s">
        <v>107</v>
      </c>
      <c r="H206" s="12">
        <v>22</v>
      </c>
      <c r="I206" s="12">
        <v>0</v>
      </c>
      <c r="J206" s="12">
        <v>22</v>
      </c>
      <c r="K206" s="12">
        <v>0.09</v>
      </c>
      <c r="L206" s="10">
        <f t="shared" ref="L206:L237" si="7">SUM(K206-M206)</f>
        <v>0.09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22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6">
        <v>0</v>
      </c>
      <c r="AD206" s="12" t="s">
        <v>88</v>
      </c>
      <c r="AE206" s="12">
        <v>244</v>
      </c>
      <c r="AF206" s="12" t="s">
        <v>89</v>
      </c>
      <c r="AG206" s="12" t="s">
        <v>90</v>
      </c>
      <c r="AH206" s="12" t="s">
        <v>91</v>
      </c>
      <c r="AI206" s="12" t="s">
        <v>92</v>
      </c>
    </row>
    <row r="207" spans="1:35" ht="43.5" x14ac:dyDescent="0.35">
      <c r="A207" s="6" t="s">
        <v>580</v>
      </c>
      <c r="B207" s="3" t="s">
        <v>112</v>
      </c>
      <c r="C207" s="12" t="s">
        <v>581</v>
      </c>
      <c r="D207" s="12" t="s">
        <v>120</v>
      </c>
      <c r="E207" s="12" t="s">
        <v>346</v>
      </c>
      <c r="F207" s="12" t="s">
        <v>153</v>
      </c>
      <c r="G207" s="12" t="s">
        <v>87</v>
      </c>
      <c r="H207" s="12">
        <v>1</v>
      </c>
      <c r="I207" s="12">
        <v>0</v>
      </c>
      <c r="J207" s="12">
        <v>1</v>
      </c>
      <c r="K207" s="12">
        <v>0.03</v>
      </c>
      <c r="L207" s="10">
        <f t="shared" si="7"/>
        <v>0.03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6">
        <v>0</v>
      </c>
      <c r="AD207" s="12" t="s">
        <v>347</v>
      </c>
      <c r="AF207" s="12" t="s">
        <v>89</v>
      </c>
      <c r="AG207" s="12" t="s">
        <v>90</v>
      </c>
      <c r="AH207" s="12" t="s">
        <v>91</v>
      </c>
      <c r="AI207" s="12" t="s">
        <v>92</v>
      </c>
    </row>
    <row r="208" spans="1:35" ht="43.5" x14ac:dyDescent="0.35">
      <c r="A208" s="6" t="s">
        <v>582</v>
      </c>
      <c r="B208" s="3" t="s">
        <v>82</v>
      </c>
      <c r="C208" s="12" t="s">
        <v>583</v>
      </c>
      <c r="D208" s="12" t="s">
        <v>84</v>
      </c>
      <c r="E208" s="12" t="s">
        <v>85</v>
      </c>
      <c r="F208" s="12" t="s">
        <v>86</v>
      </c>
      <c r="G208" s="12" t="s">
        <v>107</v>
      </c>
      <c r="H208" s="12">
        <v>58</v>
      </c>
      <c r="I208" s="12">
        <v>0</v>
      </c>
      <c r="J208" s="12">
        <v>58</v>
      </c>
      <c r="K208" s="12">
        <v>0.06</v>
      </c>
      <c r="L208" s="10">
        <f t="shared" si="7"/>
        <v>0.06</v>
      </c>
      <c r="M208" s="12">
        <v>0</v>
      </c>
      <c r="N208" s="12">
        <v>58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6">
        <v>0</v>
      </c>
      <c r="AD208" s="12" t="s">
        <v>88</v>
      </c>
      <c r="AE208" s="12">
        <v>816</v>
      </c>
      <c r="AF208" s="12" t="s">
        <v>89</v>
      </c>
      <c r="AG208" s="12" t="s">
        <v>90</v>
      </c>
      <c r="AH208" s="12" t="s">
        <v>91</v>
      </c>
      <c r="AI208" s="12" t="s">
        <v>92</v>
      </c>
    </row>
    <row r="209" spans="1:35" ht="29" x14ac:dyDescent="0.35">
      <c r="A209" s="6" t="s">
        <v>584</v>
      </c>
      <c r="B209" s="3" t="s">
        <v>112</v>
      </c>
      <c r="C209" s="12" t="s">
        <v>585</v>
      </c>
      <c r="D209" s="12" t="s">
        <v>84</v>
      </c>
      <c r="E209" s="12" t="s">
        <v>85</v>
      </c>
      <c r="F209" s="12" t="s">
        <v>153</v>
      </c>
      <c r="G209" s="12" t="s">
        <v>107</v>
      </c>
      <c r="H209" s="12">
        <v>5</v>
      </c>
      <c r="I209" s="12">
        <v>0</v>
      </c>
      <c r="J209" s="12">
        <v>5</v>
      </c>
      <c r="K209" s="12">
        <v>0.01</v>
      </c>
      <c r="L209" s="10">
        <f t="shared" si="7"/>
        <v>0.01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6">
        <v>0</v>
      </c>
      <c r="AD209" s="12" t="s">
        <v>88</v>
      </c>
      <c r="AE209" s="12">
        <v>500</v>
      </c>
      <c r="AF209" s="12" t="s">
        <v>89</v>
      </c>
      <c r="AG209" s="12" t="s">
        <v>90</v>
      </c>
      <c r="AH209" s="12" t="s">
        <v>91</v>
      </c>
      <c r="AI209" s="12" t="s">
        <v>92</v>
      </c>
    </row>
    <row r="210" spans="1:35" ht="43.5" x14ac:dyDescent="0.35">
      <c r="A210" s="6" t="s">
        <v>586</v>
      </c>
      <c r="B210" s="3" t="s">
        <v>112</v>
      </c>
      <c r="C210" s="12" t="s">
        <v>587</v>
      </c>
      <c r="D210" s="12" t="s">
        <v>136</v>
      </c>
      <c r="E210" s="12" t="s">
        <v>186</v>
      </c>
      <c r="F210" s="12" t="s">
        <v>153</v>
      </c>
      <c r="G210" s="12" t="s">
        <v>107</v>
      </c>
      <c r="H210" s="12">
        <v>1</v>
      </c>
      <c r="I210" s="12">
        <v>0</v>
      </c>
      <c r="J210" s="12">
        <v>1</v>
      </c>
      <c r="K210" s="12">
        <v>0.03</v>
      </c>
      <c r="L210" s="10">
        <f t="shared" si="7"/>
        <v>0.03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6">
        <v>0</v>
      </c>
      <c r="AD210" s="12" t="s">
        <v>164</v>
      </c>
      <c r="AF210" s="12" t="s">
        <v>89</v>
      </c>
      <c r="AG210" s="12" t="s">
        <v>90</v>
      </c>
      <c r="AH210" s="12" t="s">
        <v>91</v>
      </c>
      <c r="AI210" s="12" t="s">
        <v>92</v>
      </c>
    </row>
    <row r="211" spans="1:35" ht="58" x14ac:dyDescent="0.35">
      <c r="A211" s="6" t="s">
        <v>588</v>
      </c>
      <c r="B211" s="3" t="s">
        <v>112</v>
      </c>
      <c r="C211" s="12" t="s">
        <v>589</v>
      </c>
      <c r="D211" s="12" t="s">
        <v>193</v>
      </c>
      <c r="E211" s="12" t="s">
        <v>306</v>
      </c>
      <c r="F211" s="12" t="s">
        <v>153</v>
      </c>
      <c r="G211" s="12" t="s">
        <v>87</v>
      </c>
      <c r="H211" s="12">
        <v>1</v>
      </c>
      <c r="I211" s="12">
        <v>0</v>
      </c>
      <c r="J211" s="12">
        <v>1</v>
      </c>
      <c r="K211" s="12">
        <v>0.1</v>
      </c>
      <c r="L211" s="10">
        <f t="shared" si="7"/>
        <v>0.1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6">
        <v>0</v>
      </c>
      <c r="AD211" s="12" t="s">
        <v>219</v>
      </c>
      <c r="AE211" s="12">
        <v>11</v>
      </c>
      <c r="AF211" s="12" t="s">
        <v>89</v>
      </c>
      <c r="AG211" s="12" t="s">
        <v>90</v>
      </c>
      <c r="AH211" s="12" t="s">
        <v>91</v>
      </c>
      <c r="AI211" s="12" t="s">
        <v>92</v>
      </c>
    </row>
    <row r="212" spans="1:35" ht="43.5" x14ac:dyDescent="0.35">
      <c r="A212" s="6" t="s">
        <v>590</v>
      </c>
      <c r="B212" s="3" t="s">
        <v>112</v>
      </c>
      <c r="C212" s="12" t="s">
        <v>591</v>
      </c>
      <c r="D212" s="12" t="s">
        <v>95</v>
      </c>
      <c r="E212" s="12" t="s">
        <v>96</v>
      </c>
      <c r="F212" s="12" t="s">
        <v>153</v>
      </c>
      <c r="G212" s="12" t="s">
        <v>87</v>
      </c>
      <c r="H212" s="12">
        <v>1</v>
      </c>
      <c r="I212" s="12">
        <v>0</v>
      </c>
      <c r="J212" s="12">
        <v>1</v>
      </c>
      <c r="K212" s="12">
        <v>0.15</v>
      </c>
      <c r="L212" s="10">
        <f t="shared" si="7"/>
        <v>0.15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6">
        <v>0</v>
      </c>
      <c r="AD212" s="12" t="s">
        <v>98</v>
      </c>
      <c r="AE212" s="12">
        <v>7</v>
      </c>
      <c r="AF212" s="12" t="s">
        <v>138</v>
      </c>
      <c r="AG212" s="12" t="s">
        <v>90</v>
      </c>
      <c r="AH212" s="12" t="s">
        <v>91</v>
      </c>
      <c r="AI212" s="12" t="s">
        <v>92</v>
      </c>
    </row>
    <row r="213" spans="1:35" ht="43.5" x14ac:dyDescent="0.35">
      <c r="A213" s="6" t="s">
        <v>592</v>
      </c>
      <c r="B213" s="3" t="s">
        <v>112</v>
      </c>
      <c r="C213" s="12" t="s">
        <v>593</v>
      </c>
      <c r="D213" s="12" t="s">
        <v>131</v>
      </c>
      <c r="E213" s="12" t="s">
        <v>303</v>
      </c>
      <c r="F213" s="12" t="s">
        <v>153</v>
      </c>
      <c r="G213" s="12" t="s">
        <v>107</v>
      </c>
      <c r="H213" s="12">
        <v>5</v>
      </c>
      <c r="I213" s="12">
        <v>3</v>
      </c>
      <c r="J213" s="12">
        <v>2</v>
      </c>
      <c r="K213" s="12">
        <v>0.12</v>
      </c>
      <c r="L213" s="10">
        <f t="shared" si="7"/>
        <v>0.12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6">
        <v>0</v>
      </c>
      <c r="AD213" s="12" t="s">
        <v>149</v>
      </c>
      <c r="AE213" s="12">
        <v>50</v>
      </c>
      <c r="AF213" s="12" t="s">
        <v>89</v>
      </c>
      <c r="AG213" s="12" t="s">
        <v>90</v>
      </c>
      <c r="AH213" s="12" t="s">
        <v>91</v>
      </c>
      <c r="AI213" s="12" t="s">
        <v>92</v>
      </c>
    </row>
    <row r="214" spans="1:35" ht="43.5" x14ac:dyDescent="0.35">
      <c r="A214" s="6" t="s">
        <v>594</v>
      </c>
      <c r="B214" s="3" t="s">
        <v>112</v>
      </c>
      <c r="C214" s="12" t="s">
        <v>595</v>
      </c>
      <c r="D214" s="12" t="s">
        <v>95</v>
      </c>
      <c r="E214" s="12" t="s">
        <v>277</v>
      </c>
      <c r="F214" s="12" t="s">
        <v>153</v>
      </c>
      <c r="G214" s="12" t="s">
        <v>107</v>
      </c>
      <c r="H214" s="12">
        <v>1</v>
      </c>
      <c r="I214" s="12">
        <v>0</v>
      </c>
      <c r="J214" s="12">
        <v>1</v>
      </c>
      <c r="K214" s="12">
        <v>0.01</v>
      </c>
      <c r="L214" s="10">
        <f t="shared" si="7"/>
        <v>0.01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6">
        <v>0</v>
      </c>
      <c r="AD214" s="12" t="s">
        <v>278</v>
      </c>
      <c r="AF214" s="12" t="s">
        <v>138</v>
      </c>
      <c r="AG214" s="12" t="s">
        <v>90</v>
      </c>
      <c r="AH214" s="12" t="s">
        <v>91</v>
      </c>
      <c r="AI214" s="12" t="s">
        <v>92</v>
      </c>
    </row>
    <row r="215" spans="1:35" ht="43.5" x14ac:dyDescent="0.35">
      <c r="A215" s="6" t="s">
        <v>596</v>
      </c>
      <c r="B215" s="3" t="s">
        <v>82</v>
      </c>
      <c r="C215" s="12" t="s">
        <v>597</v>
      </c>
      <c r="D215" s="12" t="s">
        <v>84</v>
      </c>
      <c r="E215" s="12" t="s">
        <v>85</v>
      </c>
      <c r="F215" s="12" t="s">
        <v>86</v>
      </c>
      <c r="G215" s="12" t="s">
        <v>101</v>
      </c>
      <c r="H215" s="12">
        <v>364</v>
      </c>
      <c r="I215" s="12">
        <v>0</v>
      </c>
      <c r="J215" s="12">
        <v>364</v>
      </c>
      <c r="K215" s="12">
        <v>0.72</v>
      </c>
      <c r="L215" s="10">
        <f t="shared" si="7"/>
        <v>0.72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364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6">
        <v>0</v>
      </c>
      <c r="AD215" s="12" t="s">
        <v>88</v>
      </c>
      <c r="AE215" s="12">
        <v>563</v>
      </c>
      <c r="AF215" s="12" t="s">
        <v>89</v>
      </c>
      <c r="AG215" s="12" t="s">
        <v>114</v>
      </c>
      <c r="AH215" s="12" t="s">
        <v>103</v>
      </c>
      <c r="AI215" s="12" t="s">
        <v>104</v>
      </c>
    </row>
    <row r="216" spans="1:35" ht="43.5" x14ac:dyDescent="0.35">
      <c r="A216" s="6" t="s">
        <v>598</v>
      </c>
      <c r="B216" s="3" t="s">
        <v>82</v>
      </c>
      <c r="C216" s="12" t="s">
        <v>599</v>
      </c>
      <c r="D216" s="12" t="s">
        <v>84</v>
      </c>
      <c r="E216" s="12" t="s">
        <v>85</v>
      </c>
      <c r="F216" s="12" t="s">
        <v>86</v>
      </c>
      <c r="G216" s="12" t="s">
        <v>101</v>
      </c>
      <c r="H216" s="12">
        <v>1006</v>
      </c>
      <c r="I216" s="12">
        <v>0</v>
      </c>
      <c r="J216" s="12">
        <v>1006</v>
      </c>
      <c r="K216" s="12">
        <v>1.6</v>
      </c>
      <c r="L216" s="10">
        <f t="shared" si="7"/>
        <v>0</v>
      </c>
      <c r="M216" s="12">
        <v>1.6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400</v>
      </c>
      <c r="U216" s="12">
        <v>606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6">
        <v>0</v>
      </c>
      <c r="AD216" s="12" t="s">
        <v>88</v>
      </c>
      <c r="AE216" s="12">
        <v>314</v>
      </c>
      <c r="AF216" s="12" t="s">
        <v>89</v>
      </c>
      <c r="AG216" s="12" t="s">
        <v>114</v>
      </c>
      <c r="AH216" s="12" t="s">
        <v>103</v>
      </c>
      <c r="AI216" s="12" t="s">
        <v>104</v>
      </c>
    </row>
    <row r="217" spans="1:35" ht="43.5" x14ac:dyDescent="0.35">
      <c r="A217" s="6" t="s">
        <v>600</v>
      </c>
      <c r="B217" s="3" t="s">
        <v>82</v>
      </c>
      <c r="C217" s="12" t="s">
        <v>601</v>
      </c>
      <c r="D217" s="12" t="s">
        <v>84</v>
      </c>
      <c r="E217" s="12" t="s">
        <v>85</v>
      </c>
      <c r="F217" s="12" t="s">
        <v>86</v>
      </c>
      <c r="G217" s="12" t="s">
        <v>101</v>
      </c>
      <c r="H217" s="12">
        <v>303</v>
      </c>
      <c r="I217" s="12">
        <v>0</v>
      </c>
      <c r="J217" s="12">
        <v>303</v>
      </c>
      <c r="K217" s="12">
        <v>0.84</v>
      </c>
      <c r="L217" s="10">
        <f t="shared" si="7"/>
        <v>0</v>
      </c>
      <c r="M217" s="12">
        <v>0.84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303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6">
        <v>0</v>
      </c>
      <c r="AD217" s="12" t="s">
        <v>88</v>
      </c>
      <c r="AE217" s="12">
        <v>129</v>
      </c>
      <c r="AF217" s="12" t="s">
        <v>89</v>
      </c>
      <c r="AG217" s="12" t="s">
        <v>114</v>
      </c>
      <c r="AH217" s="12" t="s">
        <v>108</v>
      </c>
      <c r="AI217" s="12" t="s">
        <v>104</v>
      </c>
    </row>
    <row r="218" spans="1:35" ht="43.5" x14ac:dyDescent="0.35">
      <c r="A218" s="6" t="s">
        <v>602</v>
      </c>
      <c r="B218" s="3" t="s">
        <v>112</v>
      </c>
      <c r="C218" s="12" t="s">
        <v>603</v>
      </c>
      <c r="D218" s="12" t="s">
        <v>172</v>
      </c>
      <c r="E218" s="12" t="s">
        <v>173</v>
      </c>
      <c r="F218" s="12" t="s">
        <v>153</v>
      </c>
      <c r="G218" s="12" t="s">
        <v>107</v>
      </c>
      <c r="H218" s="12">
        <v>2</v>
      </c>
      <c r="I218" s="12">
        <v>1</v>
      </c>
      <c r="J218" s="12">
        <v>1</v>
      </c>
      <c r="K218" s="12">
        <v>0.13</v>
      </c>
      <c r="L218" s="10">
        <f t="shared" si="7"/>
        <v>0.13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6">
        <v>0</v>
      </c>
      <c r="AD218" s="12" t="s">
        <v>353</v>
      </c>
      <c r="AF218" s="12" t="s">
        <v>89</v>
      </c>
      <c r="AG218" s="12" t="s">
        <v>90</v>
      </c>
      <c r="AH218" s="12" t="s">
        <v>91</v>
      </c>
      <c r="AI218" s="12" t="s">
        <v>92</v>
      </c>
    </row>
    <row r="219" spans="1:35" ht="43.5" x14ac:dyDescent="0.35">
      <c r="A219" s="6" t="s">
        <v>604</v>
      </c>
      <c r="B219" s="3" t="s">
        <v>82</v>
      </c>
      <c r="C219" s="12" t="s">
        <v>605</v>
      </c>
      <c r="D219" s="12" t="s">
        <v>172</v>
      </c>
      <c r="E219" s="12" t="s">
        <v>173</v>
      </c>
      <c r="F219" s="12" t="s">
        <v>86</v>
      </c>
      <c r="G219" s="12" t="s">
        <v>101</v>
      </c>
      <c r="H219" s="12">
        <v>14</v>
      </c>
      <c r="I219" s="12">
        <v>0</v>
      </c>
      <c r="J219" s="12">
        <v>14</v>
      </c>
      <c r="K219" s="12">
        <v>0.57999999999999996</v>
      </c>
      <c r="L219" s="10">
        <f t="shared" si="7"/>
        <v>0.57999999999999996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14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6">
        <v>0</v>
      </c>
      <c r="AD219" s="12" t="s">
        <v>174</v>
      </c>
      <c r="AE219" s="12">
        <v>50</v>
      </c>
      <c r="AF219" s="12" t="s">
        <v>328</v>
      </c>
      <c r="AG219" s="12" t="s">
        <v>90</v>
      </c>
      <c r="AH219" s="12" t="s">
        <v>91</v>
      </c>
      <c r="AI219" s="12" t="s">
        <v>92</v>
      </c>
    </row>
    <row r="220" spans="1:35" ht="43.5" x14ac:dyDescent="0.35">
      <c r="A220" s="6" t="s">
        <v>606</v>
      </c>
      <c r="B220" s="3" t="s">
        <v>82</v>
      </c>
      <c r="C220" s="12" t="s">
        <v>607</v>
      </c>
      <c r="D220" s="12" t="s">
        <v>120</v>
      </c>
      <c r="E220" s="12" t="s">
        <v>173</v>
      </c>
      <c r="F220" s="12" t="s">
        <v>86</v>
      </c>
      <c r="G220" s="12" t="s">
        <v>107</v>
      </c>
      <c r="H220" s="12">
        <v>292</v>
      </c>
      <c r="I220" s="12">
        <v>108</v>
      </c>
      <c r="J220" s="12">
        <v>184</v>
      </c>
      <c r="K220" s="12">
        <v>13.3</v>
      </c>
      <c r="L220" s="10">
        <f t="shared" si="7"/>
        <v>13.3</v>
      </c>
      <c r="M220" s="12">
        <v>0</v>
      </c>
      <c r="N220" s="12">
        <v>62</v>
      </c>
      <c r="O220" s="12">
        <v>53</v>
      </c>
      <c r="P220" s="12">
        <v>52</v>
      </c>
      <c r="Q220" s="12">
        <v>17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6">
        <v>0</v>
      </c>
      <c r="AD220" s="12" t="s">
        <v>181</v>
      </c>
      <c r="AE220" s="12">
        <v>43</v>
      </c>
      <c r="AF220" s="12" t="s">
        <v>89</v>
      </c>
      <c r="AG220" s="12" t="s">
        <v>90</v>
      </c>
      <c r="AH220" s="12" t="s">
        <v>91</v>
      </c>
      <c r="AI220" s="12" t="s">
        <v>92</v>
      </c>
    </row>
    <row r="221" spans="1:35" ht="43.5" x14ac:dyDescent="0.35">
      <c r="A221" s="6" t="s">
        <v>608</v>
      </c>
      <c r="B221" s="3" t="s">
        <v>82</v>
      </c>
      <c r="C221" s="12" t="s">
        <v>609</v>
      </c>
      <c r="D221" s="12" t="s">
        <v>84</v>
      </c>
      <c r="E221" s="12" t="s">
        <v>85</v>
      </c>
      <c r="F221" s="12" t="s">
        <v>86</v>
      </c>
      <c r="G221" s="12" t="s">
        <v>101</v>
      </c>
      <c r="H221" s="12">
        <v>58</v>
      </c>
      <c r="I221" s="12">
        <v>0</v>
      </c>
      <c r="J221" s="12">
        <v>58</v>
      </c>
      <c r="K221" s="12">
        <v>0.3</v>
      </c>
      <c r="L221" s="10">
        <f t="shared" si="7"/>
        <v>0.3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58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6">
        <v>0</v>
      </c>
      <c r="AD221" s="12" t="s">
        <v>88</v>
      </c>
      <c r="AE221" s="12">
        <v>420</v>
      </c>
      <c r="AF221" s="12" t="s">
        <v>89</v>
      </c>
      <c r="AG221" s="12" t="s">
        <v>114</v>
      </c>
      <c r="AH221" s="12" t="s">
        <v>103</v>
      </c>
      <c r="AI221" s="12" t="s">
        <v>104</v>
      </c>
    </row>
    <row r="222" spans="1:35" ht="43.5" x14ac:dyDescent="0.35">
      <c r="A222" s="6" t="s">
        <v>610</v>
      </c>
      <c r="B222" s="3" t="s">
        <v>82</v>
      </c>
      <c r="C222" s="12" t="s">
        <v>611</v>
      </c>
      <c r="D222" s="12" t="s">
        <v>84</v>
      </c>
      <c r="E222" s="12" t="s">
        <v>85</v>
      </c>
      <c r="F222" s="12" t="s">
        <v>86</v>
      </c>
      <c r="G222" s="12" t="s">
        <v>101</v>
      </c>
      <c r="H222" s="12">
        <v>116</v>
      </c>
      <c r="I222" s="12">
        <v>0</v>
      </c>
      <c r="J222" s="12">
        <v>116</v>
      </c>
      <c r="K222" s="12">
        <v>0.48</v>
      </c>
      <c r="L222" s="10">
        <f t="shared" si="7"/>
        <v>0.48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116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6">
        <v>0</v>
      </c>
      <c r="AD222" s="12" t="s">
        <v>88</v>
      </c>
      <c r="AE222" s="12">
        <v>430</v>
      </c>
      <c r="AF222" s="12" t="s">
        <v>89</v>
      </c>
      <c r="AG222" s="12" t="s">
        <v>114</v>
      </c>
      <c r="AH222" s="12" t="s">
        <v>103</v>
      </c>
      <c r="AI222" s="12" t="s">
        <v>104</v>
      </c>
    </row>
    <row r="223" spans="1:35" ht="43.5" x14ac:dyDescent="0.35">
      <c r="A223" s="6" t="s">
        <v>612</v>
      </c>
      <c r="B223" s="3" t="s">
        <v>112</v>
      </c>
      <c r="C223" s="12" t="s">
        <v>613</v>
      </c>
      <c r="D223" s="12" t="s">
        <v>126</v>
      </c>
      <c r="E223" s="12" t="s">
        <v>215</v>
      </c>
      <c r="F223" s="12" t="s">
        <v>153</v>
      </c>
      <c r="G223" s="12" t="s">
        <v>107</v>
      </c>
      <c r="H223" s="12">
        <v>1</v>
      </c>
      <c r="I223" s="12">
        <v>0</v>
      </c>
      <c r="J223" s="12">
        <v>1</v>
      </c>
      <c r="K223" s="12">
        <v>0.04</v>
      </c>
      <c r="L223" s="10">
        <f t="shared" si="7"/>
        <v>0.04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6">
        <v>0</v>
      </c>
      <c r="AD223" s="12" t="s">
        <v>128</v>
      </c>
      <c r="AE223" s="12">
        <v>25</v>
      </c>
      <c r="AF223" s="12" t="s">
        <v>138</v>
      </c>
      <c r="AG223" s="12" t="s">
        <v>90</v>
      </c>
      <c r="AH223" s="12" t="s">
        <v>91</v>
      </c>
      <c r="AI223" s="12" t="s">
        <v>92</v>
      </c>
    </row>
    <row r="224" spans="1:35" ht="43.5" x14ac:dyDescent="0.35">
      <c r="A224" s="6" t="s">
        <v>614</v>
      </c>
      <c r="B224" s="3" t="s">
        <v>82</v>
      </c>
      <c r="C224" s="12" t="s">
        <v>615</v>
      </c>
      <c r="D224" s="12" t="s">
        <v>84</v>
      </c>
      <c r="E224" s="12" t="s">
        <v>145</v>
      </c>
      <c r="F224" s="12" t="s">
        <v>86</v>
      </c>
      <c r="G224" s="12" t="s">
        <v>87</v>
      </c>
      <c r="H224" s="12">
        <v>100</v>
      </c>
      <c r="I224" s="12">
        <v>0</v>
      </c>
      <c r="J224" s="12">
        <v>100</v>
      </c>
      <c r="K224" s="12">
        <v>0.12</v>
      </c>
      <c r="L224" s="10">
        <f t="shared" si="7"/>
        <v>0.12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100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6">
        <v>0</v>
      </c>
      <c r="AD224" s="12" t="s">
        <v>88</v>
      </c>
      <c r="AE224" s="12">
        <v>517</v>
      </c>
      <c r="AF224" s="12" t="s">
        <v>89</v>
      </c>
      <c r="AG224" s="12" t="s">
        <v>90</v>
      </c>
      <c r="AH224" s="12" t="s">
        <v>91</v>
      </c>
      <c r="AI224" s="12" t="s">
        <v>92</v>
      </c>
    </row>
    <row r="225" spans="1:35" ht="43.5" x14ac:dyDescent="0.35">
      <c r="A225" s="6" t="s">
        <v>616</v>
      </c>
      <c r="B225" s="3" t="s">
        <v>82</v>
      </c>
      <c r="C225" s="12" t="s">
        <v>617</v>
      </c>
      <c r="D225" s="12" t="s">
        <v>84</v>
      </c>
      <c r="E225" s="12" t="s">
        <v>85</v>
      </c>
      <c r="F225" s="12" t="s">
        <v>86</v>
      </c>
      <c r="G225" s="12" t="s">
        <v>101</v>
      </c>
      <c r="H225" s="12">
        <v>94</v>
      </c>
      <c r="I225" s="12">
        <v>0</v>
      </c>
      <c r="J225" s="12">
        <v>94</v>
      </c>
      <c r="K225" s="12">
        <v>0.66</v>
      </c>
      <c r="L225" s="10">
        <f t="shared" si="7"/>
        <v>0.66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94</v>
      </c>
      <c r="AB225" s="12">
        <v>0</v>
      </c>
      <c r="AC225" s="6">
        <v>0</v>
      </c>
      <c r="AD225" s="12" t="s">
        <v>88</v>
      </c>
      <c r="AE225" s="12">
        <v>348</v>
      </c>
      <c r="AF225" s="12" t="s">
        <v>89</v>
      </c>
      <c r="AG225" s="12" t="s">
        <v>114</v>
      </c>
      <c r="AH225" s="12" t="s">
        <v>103</v>
      </c>
      <c r="AI225" s="12" t="s">
        <v>104</v>
      </c>
    </row>
    <row r="226" spans="1:35" ht="43.5" x14ac:dyDescent="0.35">
      <c r="A226" s="6" t="s">
        <v>618</v>
      </c>
      <c r="B226" s="3" t="s">
        <v>82</v>
      </c>
      <c r="C226" s="12" t="s">
        <v>619</v>
      </c>
      <c r="D226" s="12" t="s">
        <v>84</v>
      </c>
      <c r="E226" s="12" t="s">
        <v>85</v>
      </c>
      <c r="F226" s="12" t="s">
        <v>86</v>
      </c>
      <c r="G226" s="12" t="s">
        <v>101</v>
      </c>
      <c r="H226" s="12">
        <v>191</v>
      </c>
      <c r="I226" s="12">
        <v>0</v>
      </c>
      <c r="J226" s="12">
        <v>191</v>
      </c>
      <c r="K226" s="12">
        <v>1.1000000000000001</v>
      </c>
      <c r="L226" s="10">
        <f t="shared" si="7"/>
        <v>1.1000000000000001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191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6">
        <v>0</v>
      </c>
      <c r="AD226" s="12" t="s">
        <v>88</v>
      </c>
      <c r="AE226" s="12">
        <v>97</v>
      </c>
      <c r="AF226" s="12" t="s">
        <v>89</v>
      </c>
      <c r="AG226" s="12" t="s">
        <v>114</v>
      </c>
      <c r="AH226" s="12" t="s">
        <v>103</v>
      </c>
      <c r="AI226" s="12" t="s">
        <v>104</v>
      </c>
    </row>
    <row r="227" spans="1:35" ht="58" x14ac:dyDescent="0.35">
      <c r="A227" s="6" t="s">
        <v>620</v>
      </c>
      <c r="B227" s="3" t="s">
        <v>112</v>
      </c>
      <c r="C227" s="12" t="s">
        <v>621</v>
      </c>
      <c r="D227" s="12" t="s">
        <v>131</v>
      </c>
      <c r="E227" s="12" t="s">
        <v>132</v>
      </c>
      <c r="F227" s="12" t="s">
        <v>153</v>
      </c>
      <c r="G227" s="12" t="s">
        <v>107</v>
      </c>
      <c r="H227" s="12">
        <v>8</v>
      </c>
      <c r="I227" s="12">
        <v>0</v>
      </c>
      <c r="J227" s="12">
        <v>8</v>
      </c>
      <c r="K227" s="12">
        <v>0.17</v>
      </c>
      <c r="L227" s="10">
        <f t="shared" si="7"/>
        <v>0.17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6">
        <v>0</v>
      </c>
      <c r="AD227" s="12" t="s">
        <v>164</v>
      </c>
      <c r="AE227" s="12">
        <v>50</v>
      </c>
      <c r="AF227" s="12" t="s">
        <v>138</v>
      </c>
      <c r="AG227" s="12" t="s">
        <v>90</v>
      </c>
      <c r="AH227" s="12" t="s">
        <v>91</v>
      </c>
      <c r="AI227" s="12" t="s">
        <v>92</v>
      </c>
    </row>
    <row r="228" spans="1:35" ht="58" x14ac:dyDescent="0.35">
      <c r="A228" s="6" t="s">
        <v>622</v>
      </c>
      <c r="B228" s="3" t="s">
        <v>82</v>
      </c>
      <c r="C228" s="12" t="s">
        <v>623</v>
      </c>
      <c r="D228" s="12" t="s">
        <v>120</v>
      </c>
      <c r="E228" s="12" t="s">
        <v>346</v>
      </c>
      <c r="F228" s="12" t="s">
        <v>86</v>
      </c>
      <c r="G228" s="12" t="s">
        <v>87</v>
      </c>
      <c r="H228" s="12">
        <v>48</v>
      </c>
      <c r="I228" s="12">
        <v>0</v>
      </c>
      <c r="J228" s="12">
        <v>48</v>
      </c>
      <c r="K228" s="12">
        <v>0.22</v>
      </c>
      <c r="L228" s="10">
        <f t="shared" si="7"/>
        <v>0.22</v>
      </c>
      <c r="M228" s="12">
        <v>0</v>
      </c>
      <c r="N228" s="12">
        <v>0</v>
      </c>
      <c r="O228" s="12">
        <v>0</v>
      </c>
      <c r="P228" s="12">
        <v>48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6">
        <v>0</v>
      </c>
      <c r="AD228" s="12" t="s">
        <v>347</v>
      </c>
      <c r="AE228" s="12">
        <v>240</v>
      </c>
      <c r="AF228" s="12" t="s">
        <v>89</v>
      </c>
      <c r="AG228" s="12" t="s">
        <v>90</v>
      </c>
      <c r="AH228" s="12" t="s">
        <v>91</v>
      </c>
      <c r="AI228" s="12" t="s">
        <v>92</v>
      </c>
    </row>
    <row r="229" spans="1:35" ht="29" x14ac:dyDescent="0.35">
      <c r="A229" s="6" t="s">
        <v>624</v>
      </c>
      <c r="B229" s="3" t="s">
        <v>112</v>
      </c>
      <c r="C229" s="12" t="s">
        <v>625</v>
      </c>
      <c r="D229" s="12" t="s">
        <v>136</v>
      </c>
      <c r="E229" s="12" t="s">
        <v>186</v>
      </c>
      <c r="F229" s="12" t="s">
        <v>153</v>
      </c>
      <c r="G229" s="12" t="s">
        <v>97</v>
      </c>
      <c r="H229" s="12">
        <v>1</v>
      </c>
      <c r="I229" s="12">
        <v>0</v>
      </c>
      <c r="J229" s="12">
        <v>1</v>
      </c>
      <c r="K229" s="12">
        <v>0.02</v>
      </c>
      <c r="L229" s="10">
        <f t="shared" si="7"/>
        <v>0.02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6">
        <v>0</v>
      </c>
      <c r="AD229" s="12" t="s">
        <v>164</v>
      </c>
      <c r="AE229" s="12">
        <v>50</v>
      </c>
      <c r="AF229" s="12" t="s">
        <v>138</v>
      </c>
      <c r="AG229" s="12" t="s">
        <v>90</v>
      </c>
      <c r="AH229" s="12" t="s">
        <v>91</v>
      </c>
      <c r="AI229" s="12" t="s">
        <v>92</v>
      </c>
    </row>
    <row r="230" spans="1:35" ht="58" x14ac:dyDescent="0.35">
      <c r="A230" s="6" t="s">
        <v>626</v>
      </c>
      <c r="B230" s="3" t="s">
        <v>112</v>
      </c>
      <c r="C230" s="12" t="s">
        <v>627</v>
      </c>
      <c r="D230" s="12" t="s">
        <v>95</v>
      </c>
      <c r="E230" s="12" t="s">
        <v>96</v>
      </c>
      <c r="F230" s="12" t="s">
        <v>153</v>
      </c>
      <c r="G230" s="12" t="s">
        <v>107</v>
      </c>
      <c r="H230" s="12">
        <v>1</v>
      </c>
      <c r="I230" s="12">
        <v>0</v>
      </c>
      <c r="J230" s="12">
        <v>1</v>
      </c>
      <c r="K230" s="12">
        <v>0.03</v>
      </c>
      <c r="L230" s="10">
        <f t="shared" si="7"/>
        <v>0.03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6">
        <v>0</v>
      </c>
      <c r="AD230" s="12" t="s">
        <v>98</v>
      </c>
      <c r="AF230" s="12" t="s">
        <v>138</v>
      </c>
      <c r="AG230" s="12" t="s">
        <v>90</v>
      </c>
      <c r="AH230" s="12" t="s">
        <v>91</v>
      </c>
      <c r="AI230" s="12" t="s">
        <v>92</v>
      </c>
    </row>
    <row r="231" spans="1:35" ht="43.5" x14ac:dyDescent="0.35">
      <c r="A231" s="6" t="s">
        <v>628</v>
      </c>
      <c r="B231" s="3" t="s">
        <v>82</v>
      </c>
      <c r="C231" s="12" t="s">
        <v>629</v>
      </c>
      <c r="D231" s="12" t="s">
        <v>84</v>
      </c>
      <c r="E231" s="12" t="s">
        <v>85</v>
      </c>
      <c r="F231" s="12" t="s">
        <v>86</v>
      </c>
      <c r="G231" s="12" t="s">
        <v>101</v>
      </c>
      <c r="H231" s="12">
        <v>21</v>
      </c>
      <c r="I231" s="12">
        <v>0</v>
      </c>
      <c r="J231" s="12">
        <v>21</v>
      </c>
      <c r="K231" s="12">
        <v>7.0000000000000007E-2</v>
      </c>
      <c r="L231" s="10">
        <f t="shared" si="7"/>
        <v>7.0000000000000007E-2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21</v>
      </c>
      <c r="Z231" s="12">
        <v>0</v>
      </c>
      <c r="AA231" s="12">
        <v>0</v>
      </c>
      <c r="AB231" s="12">
        <v>0</v>
      </c>
      <c r="AC231" s="6">
        <v>0</v>
      </c>
      <c r="AD231" s="12" t="s">
        <v>88</v>
      </c>
      <c r="AE231" s="12">
        <v>614</v>
      </c>
      <c r="AF231" s="12" t="s">
        <v>89</v>
      </c>
      <c r="AG231" s="12" t="s">
        <v>114</v>
      </c>
      <c r="AH231" s="12" t="s">
        <v>103</v>
      </c>
      <c r="AI231" s="12" t="s">
        <v>104</v>
      </c>
    </row>
    <row r="232" spans="1:35" ht="43.5" x14ac:dyDescent="0.35">
      <c r="A232" s="6" t="s">
        <v>630</v>
      </c>
      <c r="B232" s="3" t="s">
        <v>82</v>
      </c>
      <c r="C232" s="12" t="s">
        <v>631</v>
      </c>
      <c r="D232" s="12" t="s">
        <v>84</v>
      </c>
      <c r="E232" s="12" t="s">
        <v>85</v>
      </c>
      <c r="F232" s="12" t="s">
        <v>86</v>
      </c>
      <c r="G232" s="12" t="s">
        <v>101</v>
      </c>
      <c r="H232" s="12">
        <v>61</v>
      </c>
      <c r="I232" s="12">
        <v>0</v>
      </c>
      <c r="J232" s="12">
        <v>61</v>
      </c>
      <c r="K232" s="12">
        <v>0.2</v>
      </c>
      <c r="L232" s="10">
        <f t="shared" si="7"/>
        <v>0.2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61</v>
      </c>
      <c r="AA232" s="12">
        <v>0</v>
      </c>
      <c r="AB232" s="12">
        <v>0</v>
      </c>
      <c r="AC232" s="6">
        <v>0</v>
      </c>
      <c r="AD232" s="12" t="s">
        <v>88</v>
      </c>
      <c r="AE232" s="12">
        <v>555</v>
      </c>
      <c r="AF232" s="12" t="s">
        <v>89</v>
      </c>
      <c r="AG232" s="12" t="s">
        <v>114</v>
      </c>
      <c r="AH232" s="12" t="s">
        <v>103</v>
      </c>
      <c r="AI232" s="12" t="s">
        <v>104</v>
      </c>
    </row>
    <row r="233" spans="1:35" ht="43.5" x14ac:dyDescent="0.35">
      <c r="A233" s="6" t="s">
        <v>632</v>
      </c>
      <c r="B233" s="3" t="s">
        <v>82</v>
      </c>
      <c r="C233" s="12" t="s">
        <v>633</v>
      </c>
      <c r="D233" s="12" t="s">
        <v>84</v>
      </c>
      <c r="E233" s="12" t="s">
        <v>85</v>
      </c>
      <c r="F233" s="12" t="s">
        <v>86</v>
      </c>
      <c r="G233" s="12" t="s">
        <v>101</v>
      </c>
      <c r="H233" s="12">
        <v>26</v>
      </c>
      <c r="I233" s="12">
        <v>0</v>
      </c>
      <c r="J233" s="12">
        <v>26</v>
      </c>
      <c r="K233" s="12">
        <v>0.09</v>
      </c>
      <c r="L233" s="10">
        <f t="shared" si="7"/>
        <v>0.09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26</v>
      </c>
      <c r="AB233" s="12">
        <v>0</v>
      </c>
      <c r="AC233" s="6">
        <v>0</v>
      </c>
      <c r="AD233" s="12" t="s">
        <v>88</v>
      </c>
      <c r="AE233" s="12">
        <v>400</v>
      </c>
      <c r="AF233" s="12" t="s">
        <v>89</v>
      </c>
      <c r="AG233" s="12" t="s">
        <v>114</v>
      </c>
      <c r="AH233" s="12" t="s">
        <v>103</v>
      </c>
      <c r="AI233" s="12" t="s">
        <v>104</v>
      </c>
    </row>
    <row r="234" spans="1:35" ht="43.5" x14ac:dyDescent="0.35">
      <c r="A234" s="6" t="s">
        <v>634</v>
      </c>
      <c r="B234" s="3" t="s">
        <v>82</v>
      </c>
      <c r="C234" s="12" t="s">
        <v>635</v>
      </c>
      <c r="D234" s="12" t="s">
        <v>84</v>
      </c>
      <c r="E234" s="12" t="s">
        <v>85</v>
      </c>
      <c r="F234" s="12" t="s">
        <v>86</v>
      </c>
      <c r="G234" s="12" t="s">
        <v>101</v>
      </c>
      <c r="H234" s="12">
        <v>25</v>
      </c>
      <c r="I234" s="12">
        <v>0</v>
      </c>
      <c r="J234" s="12">
        <v>25</v>
      </c>
      <c r="K234" s="12">
        <v>0.08</v>
      </c>
      <c r="L234" s="10">
        <f t="shared" si="7"/>
        <v>0.08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25</v>
      </c>
      <c r="AB234" s="12">
        <v>0</v>
      </c>
      <c r="AC234" s="6">
        <v>0</v>
      </c>
      <c r="AD234" s="12" t="s">
        <v>88</v>
      </c>
      <c r="AE234" s="12">
        <v>625</v>
      </c>
      <c r="AF234" s="12" t="s">
        <v>89</v>
      </c>
      <c r="AG234" s="12" t="s">
        <v>114</v>
      </c>
      <c r="AH234" s="12" t="s">
        <v>103</v>
      </c>
      <c r="AI234" s="12" t="s">
        <v>104</v>
      </c>
    </row>
    <row r="235" spans="1:35" ht="43.5" x14ac:dyDescent="0.35">
      <c r="A235" s="6" t="s">
        <v>636</v>
      </c>
      <c r="B235" s="3" t="s">
        <v>82</v>
      </c>
      <c r="C235" s="12" t="s">
        <v>637</v>
      </c>
      <c r="D235" s="12" t="s">
        <v>84</v>
      </c>
      <c r="E235" s="12" t="s">
        <v>85</v>
      </c>
      <c r="F235" s="12" t="s">
        <v>86</v>
      </c>
      <c r="G235" s="12" t="s">
        <v>107</v>
      </c>
      <c r="H235" s="12">
        <v>1230</v>
      </c>
      <c r="I235" s="12">
        <v>0</v>
      </c>
      <c r="J235" s="12">
        <v>1230</v>
      </c>
      <c r="K235" s="12">
        <v>0.59</v>
      </c>
      <c r="L235" s="10">
        <f t="shared" si="7"/>
        <v>0.59</v>
      </c>
      <c r="M235" s="12">
        <v>0</v>
      </c>
      <c r="N235" s="12">
        <v>1230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6">
        <v>0</v>
      </c>
      <c r="AD235" s="12" t="s">
        <v>88</v>
      </c>
      <c r="AE235" s="12">
        <v>492</v>
      </c>
      <c r="AF235" s="12" t="s">
        <v>89</v>
      </c>
      <c r="AG235" s="12" t="s">
        <v>90</v>
      </c>
      <c r="AH235" s="12" t="s">
        <v>91</v>
      </c>
      <c r="AI235" s="12" t="s">
        <v>92</v>
      </c>
    </row>
    <row r="236" spans="1:35" ht="43.5" x14ac:dyDescent="0.35">
      <c r="A236" s="6" t="s">
        <v>638</v>
      </c>
      <c r="B236" s="3" t="s">
        <v>82</v>
      </c>
      <c r="C236" s="12" t="s">
        <v>639</v>
      </c>
      <c r="D236" s="12" t="s">
        <v>84</v>
      </c>
      <c r="E236" s="12" t="s">
        <v>85</v>
      </c>
      <c r="F236" s="12" t="s">
        <v>86</v>
      </c>
      <c r="G236" s="12" t="s">
        <v>101</v>
      </c>
      <c r="H236" s="12">
        <v>149</v>
      </c>
      <c r="I236" s="12">
        <v>0</v>
      </c>
      <c r="J236" s="12">
        <v>149</v>
      </c>
      <c r="K236" s="12">
        <v>0.54</v>
      </c>
      <c r="L236" s="10">
        <f t="shared" si="7"/>
        <v>0.54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149</v>
      </c>
      <c r="Z236" s="12">
        <v>0</v>
      </c>
      <c r="AA236" s="12">
        <v>0</v>
      </c>
      <c r="AB236" s="12">
        <v>0</v>
      </c>
      <c r="AC236" s="6">
        <v>0</v>
      </c>
      <c r="AD236" s="12" t="s">
        <v>88</v>
      </c>
      <c r="AE236" s="12">
        <v>200</v>
      </c>
      <c r="AF236" s="12" t="s">
        <v>89</v>
      </c>
      <c r="AG236" s="12" t="s">
        <v>114</v>
      </c>
      <c r="AH236" s="12" t="s">
        <v>103</v>
      </c>
      <c r="AI236" s="12" t="s">
        <v>104</v>
      </c>
    </row>
    <row r="237" spans="1:35" ht="29" x14ac:dyDescent="0.35">
      <c r="A237" s="6" t="s">
        <v>640</v>
      </c>
      <c r="B237" s="3" t="s">
        <v>82</v>
      </c>
      <c r="C237" s="12" t="s">
        <v>641</v>
      </c>
      <c r="D237" s="12" t="s">
        <v>84</v>
      </c>
      <c r="E237" s="12" t="s">
        <v>85</v>
      </c>
      <c r="F237" s="12" t="s">
        <v>86</v>
      </c>
      <c r="G237" s="12" t="s">
        <v>101</v>
      </c>
      <c r="H237" s="12">
        <v>30</v>
      </c>
      <c r="I237" s="12">
        <v>0</v>
      </c>
      <c r="J237" s="12">
        <v>30</v>
      </c>
      <c r="K237" s="12">
        <v>0.15</v>
      </c>
      <c r="L237" s="10">
        <f t="shared" si="7"/>
        <v>0.15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30</v>
      </c>
      <c r="Z237" s="12">
        <v>0</v>
      </c>
      <c r="AA237" s="12">
        <v>0</v>
      </c>
      <c r="AB237" s="12">
        <v>0</v>
      </c>
      <c r="AC237" s="6">
        <v>0</v>
      </c>
      <c r="AD237" s="12" t="s">
        <v>88</v>
      </c>
      <c r="AE237" s="12">
        <v>311</v>
      </c>
      <c r="AF237" s="12" t="s">
        <v>89</v>
      </c>
      <c r="AG237" s="12" t="s">
        <v>234</v>
      </c>
      <c r="AH237" s="12" t="s">
        <v>103</v>
      </c>
      <c r="AI237" s="12" t="s">
        <v>222</v>
      </c>
    </row>
    <row r="238" spans="1:35" ht="43.5" x14ac:dyDescent="0.35">
      <c r="A238" s="6" t="s">
        <v>642</v>
      </c>
      <c r="B238" s="3" t="s">
        <v>82</v>
      </c>
      <c r="C238" s="12" t="s">
        <v>643</v>
      </c>
      <c r="D238" s="12" t="s">
        <v>84</v>
      </c>
      <c r="E238" s="12" t="s">
        <v>241</v>
      </c>
      <c r="F238" s="12" t="s">
        <v>86</v>
      </c>
      <c r="G238" s="12" t="s">
        <v>101</v>
      </c>
      <c r="H238" s="12">
        <v>85</v>
      </c>
      <c r="I238" s="12">
        <v>0</v>
      </c>
      <c r="J238" s="12">
        <v>85</v>
      </c>
      <c r="K238" s="12">
        <v>0.28000000000000003</v>
      </c>
      <c r="L238" s="10">
        <f t="shared" ref="L238:L269" si="8">SUM(K238-M238)</f>
        <v>0.28000000000000003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85</v>
      </c>
      <c r="AA238" s="12">
        <v>0</v>
      </c>
      <c r="AB238" s="12">
        <v>0</v>
      </c>
      <c r="AC238" s="6">
        <v>0</v>
      </c>
      <c r="AD238" s="12" t="s">
        <v>88</v>
      </c>
      <c r="AE238" s="12">
        <v>304</v>
      </c>
      <c r="AF238" s="12" t="s">
        <v>89</v>
      </c>
      <c r="AG238" s="12" t="s">
        <v>114</v>
      </c>
      <c r="AH238" s="12" t="s">
        <v>103</v>
      </c>
      <c r="AI238" s="12" t="s">
        <v>104</v>
      </c>
    </row>
    <row r="239" spans="1:35" ht="43.5" x14ac:dyDescent="0.35">
      <c r="A239" s="6" t="s">
        <v>644</v>
      </c>
      <c r="B239" s="3" t="s">
        <v>82</v>
      </c>
      <c r="C239" s="12" t="s">
        <v>645</v>
      </c>
      <c r="D239" s="12" t="s">
        <v>84</v>
      </c>
      <c r="E239" s="12" t="s">
        <v>241</v>
      </c>
      <c r="F239" s="12" t="s">
        <v>86</v>
      </c>
      <c r="G239" s="12" t="s">
        <v>101</v>
      </c>
      <c r="H239" s="12">
        <v>56</v>
      </c>
      <c r="I239" s="12">
        <v>0</v>
      </c>
      <c r="J239" s="12">
        <v>56</v>
      </c>
      <c r="K239" s="12">
        <v>0.19</v>
      </c>
      <c r="L239" s="10">
        <f t="shared" si="8"/>
        <v>0.19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56</v>
      </c>
      <c r="Z239" s="12">
        <v>0</v>
      </c>
      <c r="AA239" s="12">
        <v>0</v>
      </c>
      <c r="AB239" s="12">
        <v>0</v>
      </c>
      <c r="AC239" s="6">
        <v>0</v>
      </c>
      <c r="AD239" s="12" t="s">
        <v>88</v>
      </c>
      <c r="AE239" s="12">
        <v>656</v>
      </c>
      <c r="AF239" s="12" t="s">
        <v>89</v>
      </c>
      <c r="AG239" s="12" t="s">
        <v>102</v>
      </c>
      <c r="AH239" s="12" t="s">
        <v>103</v>
      </c>
      <c r="AI239" s="12" t="s">
        <v>104</v>
      </c>
    </row>
    <row r="240" spans="1:35" ht="43.5" x14ac:dyDescent="0.35">
      <c r="A240" s="6" t="s">
        <v>646</v>
      </c>
      <c r="B240" s="3" t="s">
        <v>82</v>
      </c>
      <c r="C240" s="12" t="s">
        <v>647</v>
      </c>
      <c r="D240" s="12" t="s">
        <v>84</v>
      </c>
      <c r="E240" s="12" t="s">
        <v>85</v>
      </c>
      <c r="F240" s="12" t="s">
        <v>86</v>
      </c>
      <c r="G240" s="12" t="s">
        <v>101</v>
      </c>
      <c r="H240" s="12">
        <v>61</v>
      </c>
      <c r="I240" s="12">
        <v>0</v>
      </c>
      <c r="J240" s="12">
        <v>61</v>
      </c>
      <c r="K240" s="12">
        <v>0.32</v>
      </c>
      <c r="L240" s="10">
        <f t="shared" si="8"/>
        <v>0.32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6">
        <v>61</v>
      </c>
      <c r="AD240" s="12" t="s">
        <v>88</v>
      </c>
      <c r="AE240" s="12">
        <v>251</v>
      </c>
      <c r="AF240" s="12" t="s">
        <v>89</v>
      </c>
      <c r="AG240" s="12" t="s">
        <v>114</v>
      </c>
      <c r="AH240" s="12" t="s">
        <v>103</v>
      </c>
      <c r="AI240" s="12" t="s">
        <v>104</v>
      </c>
    </row>
    <row r="241" spans="1:35" ht="43.5" x14ac:dyDescent="0.35">
      <c r="A241" s="6" t="s">
        <v>648</v>
      </c>
      <c r="B241" s="3" t="s">
        <v>82</v>
      </c>
      <c r="C241" s="12" t="s">
        <v>649</v>
      </c>
      <c r="D241" s="12" t="s">
        <v>84</v>
      </c>
      <c r="E241" s="12" t="s">
        <v>85</v>
      </c>
      <c r="F241" s="12" t="s">
        <v>86</v>
      </c>
      <c r="G241" s="12" t="s">
        <v>101</v>
      </c>
      <c r="H241" s="12">
        <v>18</v>
      </c>
      <c r="I241" s="12">
        <v>0</v>
      </c>
      <c r="J241" s="12">
        <v>18</v>
      </c>
      <c r="K241" s="12">
        <v>0.1</v>
      </c>
      <c r="L241" s="10">
        <f t="shared" si="8"/>
        <v>0.1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18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6">
        <v>0</v>
      </c>
      <c r="AD241" s="12" t="s">
        <v>88</v>
      </c>
      <c r="AE241" s="12">
        <v>180</v>
      </c>
      <c r="AF241" s="12" t="s">
        <v>89</v>
      </c>
      <c r="AG241" s="12" t="s">
        <v>90</v>
      </c>
      <c r="AH241" s="12" t="s">
        <v>91</v>
      </c>
      <c r="AI241" s="12" t="s">
        <v>92</v>
      </c>
    </row>
    <row r="242" spans="1:35" ht="43.5" x14ac:dyDescent="0.35">
      <c r="A242" s="6" t="s">
        <v>650</v>
      </c>
      <c r="B242" s="3" t="s">
        <v>82</v>
      </c>
      <c r="C242" s="12" t="s">
        <v>651</v>
      </c>
      <c r="D242" s="12" t="s">
        <v>84</v>
      </c>
      <c r="E242" s="12" t="s">
        <v>85</v>
      </c>
      <c r="F242" s="12" t="s">
        <v>86</v>
      </c>
      <c r="G242" s="12" t="s">
        <v>101</v>
      </c>
      <c r="H242" s="12">
        <v>77</v>
      </c>
      <c r="I242" s="12">
        <v>0</v>
      </c>
      <c r="J242" s="12">
        <v>77</v>
      </c>
      <c r="K242" s="12">
        <v>0.36</v>
      </c>
      <c r="L242" s="10">
        <f t="shared" si="8"/>
        <v>0.36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6">
        <v>77</v>
      </c>
      <c r="AD242" s="12" t="s">
        <v>88</v>
      </c>
      <c r="AE242" s="12">
        <v>530</v>
      </c>
      <c r="AF242" s="12" t="s">
        <v>89</v>
      </c>
      <c r="AG242" s="12" t="s">
        <v>114</v>
      </c>
      <c r="AH242" s="12" t="s">
        <v>103</v>
      </c>
      <c r="AI242" s="12" t="s">
        <v>104</v>
      </c>
    </row>
    <row r="243" spans="1:35" ht="43.5" x14ac:dyDescent="0.35">
      <c r="A243" s="6" t="s">
        <v>652</v>
      </c>
      <c r="B243" s="3" t="s">
        <v>82</v>
      </c>
      <c r="C243" s="12" t="s">
        <v>653</v>
      </c>
      <c r="D243" s="12" t="s">
        <v>84</v>
      </c>
      <c r="E243" s="12" t="s">
        <v>85</v>
      </c>
      <c r="F243" s="12" t="s">
        <v>86</v>
      </c>
      <c r="G243" s="12" t="s">
        <v>101</v>
      </c>
      <c r="H243" s="12">
        <v>118</v>
      </c>
      <c r="I243" s="12">
        <v>0</v>
      </c>
      <c r="J243" s="12">
        <v>118</v>
      </c>
      <c r="K243" s="12">
        <v>0.57999999999999996</v>
      </c>
      <c r="L243" s="10">
        <f t="shared" si="8"/>
        <v>0.57999999999999996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118</v>
      </c>
      <c r="AB243" s="12">
        <v>0</v>
      </c>
      <c r="AC243" s="6">
        <v>0</v>
      </c>
      <c r="AD243" s="12" t="s">
        <v>88</v>
      </c>
      <c r="AE243" s="12">
        <v>285</v>
      </c>
      <c r="AF243" s="12" t="s">
        <v>89</v>
      </c>
      <c r="AG243" s="12" t="s">
        <v>114</v>
      </c>
      <c r="AH243" s="12" t="s">
        <v>103</v>
      </c>
      <c r="AI243" s="12" t="s">
        <v>104</v>
      </c>
    </row>
    <row r="244" spans="1:35" ht="43.5" x14ac:dyDescent="0.35">
      <c r="A244" s="6" t="s">
        <v>654</v>
      </c>
      <c r="B244" s="3" t="s">
        <v>82</v>
      </c>
      <c r="C244" s="12" t="s">
        <v>655</v>
      </c>
      <c r="D244" s="12" t="s">
        <v>84</v>
      </c>
      <c r="E244" s="12" t="s">
        <v>85</v>
      </c>
      <c r="F244" s="12" t="s">
        <v>86</v>
      </c>
      <c r="G244" s="12" t="s">
        <v>101</v>
      </c>
      <c r="H244" s="12">
        <v>10</v>
      </c>
      <c r="I244" s="12">
        <v>0</v>
      </c>
      <c r="J244" s="12">
        <v>10</v>
      </c>
      <c r="K244" s="12">
        <v>7.0000000000000007E-2</v>
      </c>
      <c r="L244" s="10">
        <f t="shared" si="8"/>
        <v>7.0000000000000007E-2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10</v>
      </c>
      <c r="Z244" s="12">
        <v>0</v>
      </c>
      <c r="AA244" s="12">
        <v>0</v>
      </c>
      <c r="AB244" s="12">
        <v>0</v>
      </c>
      <c r="AC244" s="6">
        <v>0</v>
      </c>
      <c r="AD244" s="12" t="s">
        <v>88</v>
      </c>
      <c r="AE244" s="12">
        <v>429</v>
      </c>
      <c r="AF244" s="12" t="s">
        <v>89</v>
      </c>
      <c r="AG244" s="12" t="s">
        <v>114</v>
      </c>
      <c r="AH244" s="12" t="s">
        <v>103</v>
      </c>
      <c r="AI244" s="12" t="s">
        <v>104</v>
      </c>
    </row>
    <row r="245" spans="1:35" ht="43.5" x14ac:dyDescent="0.35">
      <c r="A245" s="6" t="s">
        <v>656</v>
      </c>
      <c r="B245" s="3" t="s">
        <v>82</v>
      </c>
      <c r="C245" s="12" t="s">
        <v>657</v>
      </c>
      <c r="D245" s="12" t="s">
        <v>84</v>
      </c>
      <c r="E245" s="12" t="s">
        <v>85</v>
      </c>
      <c r="F245" s="12" t="s">
        <v>86</v>
      </c>
      <c r="G245" s="12" t="s">
        <v>101</v>
      </c>
      <c r="H245" s="12">
        <v>34</v>
      </c>
      <c r="I245" s="12">
        <v>0</v>
      </c>
      <c r="J245" s="12">
        <v>34</v>
      </c>
      <c r="K245" s="12">
        <v>0.11</v>
      </c>
      <c r="L245" s="10">
        <f t="shared" si="8"/>
        <v>0.11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34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6">
        <v>0</v>
      </c>
      <c r="AD245" s="12" t="s">
        <v>88</v>
      </c>
      <c r="AE245" s="12">
        <v>221</v>
      </c>
      <c r="AF245" s="12" t="s">
        <v>89</v>
      </c>
      <c r="AG245" s="12" t="s">
        <v>114</v>
      </c>
      <c r="AH245" s="12" t="s">
        <v>103</v>
      </c>
      <c r="AI245" s="12" t="s">
        <v>104</v>
      </c>
    </row>
    <row r="246" spans="1:35" ht="43.5" x14ac:dyDescent="0.35">
      <c r="A246" s="6" t="s">
        <v>658</v>
      </c>
      <c r="B246" s="3" t="s">
        <v>82</v>
      </c>
      <c r="C246" s="12" t="s">
        <v>659</v>
      </c>
      <c r="D246" s="12" t="s">
        <v>84</v>
      </c>
      <c r="E246" s="12" t="s">
        <v>85</v>
      </c>
      <c r="F246" s="12" t="s">
        <v>86</v>
      </c>
      <c r="G246" s="12" t="s">
        <v>101</v>
      </c>
      <c r="H246" s="12">
        <v>22</v>
      </c>
      <c r="I246" s="12">
        <v>0</v>
      </c>
      <c r="J246" s="12">
        <v>22</v>
      </c>
      <c r="K246" s="12">
        <v>0.13</v>
      </c>
      <c r="L246" s="10">
        <f t="shared" si="8"/>
        <v>0.13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6">
        <v>22</v>
      </c>
      <c r="AD246" s="12" t="s">
        <v>88</v>
      </c>
      <c r="AE246" s="12">
        <v>327</v>
      </c>
      <c r="AF246" s="12" t="s">
        <v>89</v>
      </c>
      <c r="AG246" s="12" t="s">
        <v>114</v>
      </c>
      <c r="AH246" s="12" t="s">
        <v>103</v>
      </c>
      <c r="AI246" s="12" t="s">
        <v>104</v>
      </c>
    </row>
    <row r="247" spans="1:35" ht="43.5" x14ac:dyDescent="0.35">
      <c r="A247" s="6" t="s">
        <v>660</v>
      </c>
      <c r="B247" s="3" t="s">
        <v>82</v>
      </c>
      <c r="C247" s="12" t="s">
        <v>661</v>
      </c>
      <c r="D247" s="12" t="s">
        <v>84</v>
      </c>
      <c r="E247" s="12" t="s">
        <v>85</v>
      </c>
      <c r="F247" s="12" t="s">
        <v>86</v>
      </c>
      <c r="G247" s="12" t="s">
        <v>101</v>
      </c>
      <c r="H247" s="12">
        <v>17</v>
      </c>
      <c r="I247" s="12">
        <v>0</v>
      </c>
      <c r="J247" s="12">
        <v>17</v>
      </c>
      <c r="K247" s="12">
        <v>0.08</v>
      </c>
      <c r="L247" s="10">
        <f t="shared" si="8"/>
        <v>0.08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17</v>
      </c>
      <c r="Z247" s="12">
        <v>0</v>
      </c>
      <c r="AA247" s="12">
        <v>0</v>
      </c>
      <c r="AB247" s="12">
        <v>0</v>
      </c>
      <c r="AC247" s="6">
        <v>0</v>
      </c>
      <c r="AD247" s="12" t="s">
        <v>88</v>
      </c>
      <c r="AE247" s="12">
        <v>786</v>
      </c>
      <c r="AF247" s="12" t="s">
        <v>89</v>
      </c>
      <c r="AG247" s="12" t="s">
        <v>114</v>
      </c>
      <c r="AH247" s="12" t="s">
        <v>103</v>
      </c>
      <c r="AI247" s="12" t="s">
        <v>104</v>
      </c>
    </row>
    <row r="248" spans="1:35" ht="43.5" x14ac:dyDescent="0.35">
      <c r="A248" s="6" t="s">
        <v>662</v>
      </c>
      <c r="B248" s="3" t="s">
        <v>82</v>
      </c>
      <c r="C248" s="12" t="s">
        <v>663</v>
      </c>
      <c r="D248" s="12" t="s">
        <v>84</v>
      </c>
      <c r="E248" s="12" t="s">
        <v>85</v>
      </c>
      <c r="F248" s="12" t="s">
        <v>86</v>
      </c>
      <c r="G248" s="12" t="s">
        <v>101</v>
      </c>
      <c r="H248" s="12">
        <v>20</v>
      </c>
      <c r="I248" s="12">
        <v>0</v>
      </c>
      <c r="J248" s="12">
        <v>20</v>
      </c>
      <c r="K248" s="12">
        <v>0.11</v>
      </c>
      <c r="L248" s="10">
        <f t="shared" si="8"/>
        <v>0.11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20</v>
      </c>
      <c r="AA248" s="12">
        <v>0</v>
      </c>
      <c r="AB248" s="12">
        <v>0</v>
      </c>
      <c r="AC248" s="6">
        <v>0</v>
      </c>
      <c r="AD248" s="12" t="s">
        <v>88</v>
      </c>
      <c r="AE248" s="12">
        <v>560</v>
      </c>
      <c r="AF248" s="12" t="s">
        <v>89</v>
      </c>
      <c r="AG248" s="12" t="s">
        <v>114</v>
      </c>
      <c r="AH248" s="12" t="s">
        <v>103</v>
      </c>
      <c r="AI248" s="12" t="s">
        <v>104</v>
      </c>
    </row>
    <row r="249" spans="1:35" ht="43.5" x14ac:dyDescent="0.35">
      <c r="A249" s="6" t="s">
        <v>664</v>
      </c>
      <c r="B249" s="3" t="s">
        <v>82</v>
      </c>
      <c r="C249" s="12" t="s">
        <v>665</v>
      </c>
      <c r="D249" s="12" t="s">
        <v>120</v>
      </c>
      <c r="E249" s="12" t="s">
        <v>346</v>
      </c>
      <c r="F249" s="12" t="s">
        <v>86</v>
      </c>
      <c r="G249" s="12" t="s">
        <v>101</v>
      </c>
      <c r="H249" s="12">
        <v>14</v>
      </c>
      <c r="I249" s="12">
        <v>0</v>
      </c>
      <c r="J249" s="12">
        <v>14</v>
      </c>
      <c r="K249" s="12">
        <v>0.08</v>
      </c>
      <c r="L249" s="10">
        <f t="shared" si="8"/>
        <v>0.08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14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6">
        <v>0</v>
      </c>
      <c r="AD249" s="12" t="s">
        <v>347</v>
      </c>
      <c r="AE249" s="12">
        <v>175</v>
      </c>
      <c r="AF249" s="12" t="s">
        <v>89</v>
      </c>
      <c r="AG249" s="12" t="s">
        <v>90</v>
      </c>
      <c r="AH249" s="12" t="s">
        <v>91</v>
      </c>
      <c r="AI249" s="12" t="s">
        <v>92</v>
      </c>
    </row>
    <row r="250" spans="1:35" ht="43.5" x14ac:dyDescent="0.35">
      <c r="A250" s="6" t="s">
        <v>666</v>
      </c>
      <c r="B250" s="3" t="s">
        <v>112</v>
      </c>
      <c r="C250" s="12" t="s">
        <v>667</v>
      </c>
      <c r="D250" s="12" t="s">
        <v>95</v>
      </c>
      <c r="E250" s="12" t="s">
        <v>121</v>
      </c>
      <c r="F250" s="12" t="s">
        <v>153</v>
      </c>
      <c r="G250" s="12" t="s">
        <v>107</v>
      </c>
      <c r="H250" s="12">
        <v>1</v>
      </c>
      <c r="I250" s="12">
        <v>0</v>
      </c>
      <c r="J250" s="12">
        <v>1</v>
      </c>
      <c r="K250" s="12">
        <v>0.02</v>
      </c>
      <c r="L250" s="10">
        <f t="shared" si="8"/>
        <v>0.02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6">
        <v>0</v>
      </c>
      <c r="AD250" s="12" t="s">
        <v>98</v>
      </c>
      <c r="AE250" s="12">
        <v>50</v>
      </c>
      <c r="AF250" s="12" t="s">
        <v>89</v>
      </c>
      <c r="AG250" s="12" t="s">
        <v>90</v>
      </c>
      <c r="AH250" s="12" t="s">
        <v>91</v>
      </c>
      <c r="AI250" s="12" t="s">
        <v>92</v>
      </c>
    </row>
    <row r="251" spans="1:35" ht="43.5" x14ac:dyDescent="0.35">
      <c r="A251" s="6" t="s">
        <v>668</v>
      </c>
      <c r="B251" s="3" t="s">
        <v>82</v>
      </c>
      <c r="C251" s="12" t="s">
        <v>669</v>
      </c>
      <c r="D251" s="12" t="s">
        <v>136</v>
      </c>
      <c r="E251" s="12" t="s">
        <v>186</v>
      </c>
      <c r="F251" s="12" t="s">
        <v>86</v>
      </c>
      <c r="G251" s="12" t="s">
        <v>101</v>
      </c>
      <c r="H251" s="12">
        <v>17</v>
      </c>
      <c r="I251" s="12">
        <v>0</v>
      </c>
      <c r="J251" s="12">
        <v>17</v>
      </c>
      <c r="K251" s="12">
        <v>0.24</v>
      </c>
      <c r="L251" s="10">
        <f t="shared" si="8"/>
        <v>0.24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17</v>
      </c>
      <c r="AA251" s="12">
        <v>0</v>
      </c>
      <c r="AB251" s="12">
        <v>0</v>
      </c>
      <c r="AC251" s="6">
        <v>0</v>
      </c>
      <c r="AD251" s="12" t="s">
        <v>164</v>
      </c>
      <c r="AE251" s="12">
        <v>70</v>
      </c>
      <c r="AF251" s="12" t="s">
        <v>328</v>
      </c>
      <c r="AG251" s="12" t="s">
        <v>102</v>
      </c>
      <c r="AH251" s="12" t="s">
        <v>103</v>
      </c>
      <c r="AI251" s="12" t="s">
        <v>104</v>
      </c>
    </row>
    <row r="252" spans="1:35" ht="43.5" x14ac:dyDescent="0.35">
      <c r="A252" s="6" t="s">
        <v>670</v>
      </c>
      <c r="B252" s="3" t="s">
        <v>112</v>
      </c>
      <c r="C252" s="12" t="s">
        <v>671</v>
      </c>
      <c r="D252" s="12" t="s">
        <v>120</v>
      </c>
      <c r="E252" s="12" t="s">
        <v>346</v>
      </c>
      <c r="F252" s="12" t="s">
        <v>153</v>
      </c>
      <c r="G252" s="12" t="s">
        <v>87</v>
      </c>
      <c r="H252" s="12">
        <v>1</v>
      </c>
      <c r="I252" s="12">
        <v>0</v>
      </c>
      <c r="J252" s="12">
        <v>1</v>
      </c>
      <c r="K252" s="12">
        <v>0.04</v>
      </c>
      <c r="L252" s="10">
        <f t="shared" si="8"/>
        <v>0.04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6">
        <v>0</v>
      </c>
      <c r="AD252" s="12" t="s">
        <v>347</v>
      </c>
      <c r="AF252" s="12" t="s">
        <v>89</v>
      </c>
      <c r="AG252" s="12" t="s">
        <v>90</v>
      </c>
      <c r="AH252" s="12" t="s">
        <v>91</v>
      </c>
      <c r="AI252" s="12" t="s">
        <v>92</v>
      </c>
    </row>
    <row r="253" spans="1:35" ht="43.5" x14ac:dyDescent="0.35">
      <c r="A253" s="6" t="s">
        <v>672</v>
      </c>
      <c r="B253" s="3" t="s">
        <v>82</v>
      </c>
      <c r="C253" s="12" t="s">
        <v>673</v>
      </c>
      <c r="D253" s="12" t="s">
        <v>84</v>
      </c>
      <c r="E253" s="12" t="s">
        <v>346</v>
      </c>
      <c r="F253" s="12" t="s">
        <v>86</v>
      </c>
      <c r="G253" s="12" t="s">
        <v>101</v>
      </c>
      <c r="H253" s="12">
        <v>54</v>
      </c>
      <c r="I253" s="12">
        <v>0</v>
      </c>
      <c r="J253" s="12">
        <v>54</v>
      </c>
      <c r="K253" s="12">
        <v>1.01</v>
      </c>
      <c r="L253" s="10">
        <f t="shared" si="8"/>
        <v>1.01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56</v>
      </c>
      <c r="AC253" s="6">
        <v>0</v>
      </c>
      <c r="AD253" s="12" t="s">
        <v>98</v>
      </c>
      <c r="AE253" s="12">
        <v>533</v>
      </c>
      <c r="AF253" s="12" t="s">
        <v>89</v>
      </c>
      <c r="AG253" s="12" t="s">
        <v>114</v>
      </c>
      <c r="AH253" s="12" t="s">
        <v>108</v>
      </c>
      <c r="AI253" s="12" t="s">
        <v>104</v>
      </c>
    </row>
    <row r="254" spans="1:35" ht="29" x14ac:dyDescent="0.35">
      <c r="A254" s="6" t="s">
        <v>674</v>
      </c>
      <c r="B254" s="3" t="s">
        <v>82</v>
      </c>
      <c r="C254" s="12" t="s">
        <v>675</v>
      </c>
      <c r="D254" s="12" t="s">
        <v>84</v>
      </c>
      <c r="E254" s="12" t="s">
        <v>346</v>
      </c>
      <c r="F254" s="12" t="s">
        <v>86</v>
      </c>
      <c r="G254" s="12" t="s">
        <v>107</v>
      </c>
      <c r="H254" s="12">
        <v>61</v>
      </c>
      <c r="I254" s="12">
        <v>0</v>
      </c>
      <c r="J254" s="12">
        <v>61</v>
      </c>
      <c r="K254" s="12">
        <v>0.15</v>
      </c>
      <c r="L254" s="10">
        <f t="shared" si="8"/>
        <v>0.15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61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6">
        <v>0</v>
      </c>
      <c r="AD254" s="12" t="s">
        <v>98</v>
      </c>
      <c r="AE254" s="12">
        <v>407</v>
      </c>
      <c r="AF254" s="12" t="s">
        <v>89</v>
      </c>
      <c r="AG254" s="12" t="s">
        <v>90</v>
      </c>
      <c r="AH254" s="12" t="s">
        <v>91</v>
      </c>
      <c r="AI254" s="12" t="s">
        <v>92</v>
      </c>
    </row>
    <row r="255" spans="1:35" ht="43.5" x14ac:dyDescent="0.35">
      <c r="A255" s="6" t="s">
        <v>676</v>
      </c>
      <c r="B255" s="3" t="s">
        <v>82</v>
      </c>
      <c r="C255" s="12" t="s">
        <v>677</v>
      </c>
      <c r="D255" s="12" t="s">
        <v>84</v>
      </c>
      <c r="E255" s="12" t="s">
        <v>346</v>
      </c>
      <c r="F255" s="12" t="s">
        <v>86</v>
      </c>
      <c r="G255" s="12" t="s">
        <v>101</v>
      </c>
      <c r="H255" s="12">
        <v>96</v>
      </c>
      <c r="I255" s="12">
        <v>0</v>
      </c>
      <c r="J255" s="12">
        <v>96</v>
      </c>
      <c r="K255" s="12">
        <v>0.32</v>
      </c>
      <c r="L255" s="10">
        <f t="shared" si="8"/>
        <v>0.32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96</v>
      </c>
      <c r="AA255" s="12">
        <v>0</v>
      </c>
      <c r="AB255" s="12">
        <v>0</v>
      </c>
      <c r="AC255" s="6">
        <v>0</v>
      </c>
      <c r="AD255" s="12" t="s">
        <v>88</v>
      </c>
      <c r="AE255" s="12">
        <v>427</v>
      </c>
      <c r="AF255" s="12" t="s">
        <v>89</v>
      </c>
      <c r="AG255" s="12" t="s">
        <v>114</v>
      </c>
      <c r="AH255" s="12" t="s">
        <v>103</v>
      </c>
      <c r="AI255" s="12" t="s">
        <v>104</v>
      </c>
    </row>
    <row r="256" spans="1:35" ht="43.5" x14ac:dyDescent="0.35">
      <c r="A256" s="6" t="s">
        <v>678</v>
      </c>
      <c r="B256" s="3" t="s">
        <v>82</v>
      </c>
      <c r="C256" s="12" t="s">
        <v>679</v>
      </c>
      <c r="D256" s="12" t="s">
        <v>84</v>
      </c>
      <c r="E256" s="12" t="s">
        <v>241</v>
      </c>
      <c r="F256" s="12" t="s">
        <v>86</v>
      </c>
      <c r="G256" s="12" t="s">
        <v>101</v>
      </c>
      <c r="H256" s="12">
        <v>23</v>
      </c>
      <c r="I256" s="12">
        <v>0</v>
      </c>
      <c r="J256" s="12">
        <v>23</v>
      </c>
      <c r="K256" s="12">
        <v>0.1</v>
      </c>
      <c r="L256" s="10">
        <f t="shared" si="8"/>
        <v>0.1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23</v>
      </c>
      <c r="AB256" s="12">
        <v>0</v>
      </c>
      <c r="AC256" s="6">
        <v>0</v>
      </c>
      <c r="AD256" s="12" t="s">
        <v>88</v>
      </c>
      <c r="AE256" s="12">
        <v>850</v>
      </c>
      <c r="AF256" s="12" t="s">
        <v>89</v>
      </c>
      <c r="AG256" s="12" t="s">
        <v>114</v>
      </c>
      <c r="AH256" s="12" t="s">
        <v>103</v>
      </c>
      <c r="AI256" s="12" t="s">
        <v>104</v>
      </c>
    </row>
    <row r="257" spans="1:35" ht="43.5" x14ac:dyDescent="0.35">
      <c r="A257" s="6" t="s">
        <v>680</v>
      </c>
      <c r="B257" s="3" t="s">
        <v>82</v>
      </c>
      <c r="C257" s="12" t="s">
        <v>681</v>
      </c>
      <c r="D257" s="12" t="s">
        <v>84</v>
      </c>
      <c r="E257" s="12" t="s">
        <v>85</v>
      </c>
      <c r="F257" s="12" t="s">
        <v>86</v>
      </c>
      <c r="G257" s="12" t="s">
        <v>101</v>
      </c>
      <c r="H257" s="12">
        <v>46</v>
      </c>
      <c r="I257" s="12">
        <v>0</v>
      </c>
      <c r="J257" s="12">
        <v>46</v>
      </c>
      <c r="K257" s="12">
        <v>0.14000000000000001</v>
      </c>
      <c r="L257" s="10">
        <f t="shared" si="8"/>
        <v>0.14000000000000001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46</v>
      </c>
      <c r="Z257" s="12">
        <v>0</v>
      </c>
      <c r="AA257" s="12">
        <v>0</v>
      </c>
      <c r="AB257" s="12">
        <v>0</v>
      </c>
      <c r="AC257" s="6">
        <v>0</v>
      </c>
      <c r="AD257" s="12" t="s">
        <v>88</v>
      </c>
      <c r="AE257" s="12">
        <v>123</v>
      </c>
      <c r="AF257" s="12" t="s">
        <v>89</v>
      </c>
      <c r="AG257" s="12" t="s">
        <v>114</v>
      </c>
      <c r="AH257" s="12" t="s">
        <v>103</v>
      </c>
      <c r="AI257" s="12" t="s">
        <v>104</v>
      </c>
    </row>
    <row r="258" spans="1:35" ht="29" x14ac:dyDescent="0.35">
      <c r="A258" s="6" t="s">
        <v>682</v>
      </c>
      <c r="B258" s="3" t="s">
        <v>82</v>
      </c>
      <c r="C258" s="12" t="s">
        <v>683</v>
      </c>
      <c r="D258" s="12" t="s">
        <v>84</v>
      </c>
      <c r="E258" s="12" t="s">
        <v>85</v>
      </c>
      <c r="F258" s="12" t="s">
        <v>86</v>
      </c>
      <c r="G258" s="12" t="s">
        <v>101</v>
      </c>
      <c r="H258" s="12">
        <v>47</v>
      </c>
      <c r="I258" s="12">
        <v>0</v>
      </c>
      <c r="J258" s="12">
        <v>47</v>
      </c>
      <c r="K258" s="12">
        <v>0.18</v>
      </c>
      <c r="L258" s="10">
        <f t="shared" si="8"/>
        <v>0.18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47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6">
        <v>0</v>
      </c>
      <c r="AD258" s="12" t="s">
        <v>88</v>
      </c>
      <c r="AE258" s="12">
        <v>228</v>
      </c>
      <c r="AF258" s="12" t="s">
        <v>89</v>
      </c>
      <c r="AG258" s="12" t="s">
        <v>90</v>
      </c>
      <c r="AH258" s="12" t="s">
        <v>91</v>
      </c>
      <c r="AI258" s="12" t="s">
        <v>104</v>
      </c>
    </row>
    <row r="259" spans="1:35" ht="43.5" x14ac:dyDescent="0.35">
      <c r="A259" s="6" t="s">
        <v>684</v>
      </c>
      <c r="B259" s="3" t="s">
        <v>82</v>
      </c>
      <c r="C259" s="12" t="s">
        <v>685</v>
      </c>
      <c r="D259" s="12" t="s">
        <v>84</v>
      </c>
      <c r="E259" s="12" t="s">
        <v>85</v>
      </c>
      <c r="F259" s="12" t="s">
        <v>86</v>
      </c>
      <c r="G259" s="12" t="s">
        <v>101</v>
      </c>
      <c r="H259" s="12">
        <v>29</v>
      </c>
      <c r="I259" s="12">
        <v>0</v>
      </c>
      <c r="J259" s="12">
        <v>29</v>
      </c>
      <c r="K259" s="12">
        <v>0.1</v>
      </c>
      <c r="L259" s="10">
        <f t="shared" si="8"/>
        <v>0.1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29</v>
      </c>
      <c r="Z259" s="12">
        <v>0</v>
      </c>
      <c r="AA259" s="12">
        <v>0</v>
      </c>
      <c r="AB259" s="12">
        <v>0</v>
      </c>
      <c r="AC259" s="6">
        <v>0</v>
      </c>
      <c r="AD259" s="12" t="s">
        <v>88</v>
      </c>
      <c r="AE259" s="12">
        <v>433</v>
      </c>
      <c r="AF259" s="12" t="s">
        <v>89</v>
      </c>
      <c r="AG259" s="12" t="s">
        <v>114</v>
      </c>
      <c r="AH259" s="12" t="s">
        <v>103</v>
      </c>
      <c r="AI259" s="12" t="s">
        <v>104</v>
      </c>
    </row>
    <row r="260" spans="1:35" ht="43.5" x14ac:dyDescent="0.35">
      <c r="A260" s="6" t="s">
        <v>686</v>
      </c>
      <c r="B260" s="3" t="s">
        <v>82</v>
      </c>
      <c r="C260" s="12" t="s">
        <v>687</v>
      </c>
      <c r="D260" s="12" t="s">
        <v>84</v>
      </c>
      <c r="E260" s="12" t="s">
        <v>85</v>
      </c>
      <c r="F260" s="12" t="s">
        <v>86</v>
      </c>
      <c r="G260" s="12" t="s">
        <v>101</v>
      </c>
      <c r="H260" s="12">
        <v>135</v>
      </c>
      <c r="I260" s="12">
        <v>0</v>
      </c>
      <c r="J260" s="12">
        <v>135</v>
      </c>
      <c r="K260" s="12">
        <v>0.16</v>
      </c>
      <c r="L260" s="10">
        <f t="shared" si="8"/>
        <v>0.16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135</v>
      </c>
      <c r="Z260" s="12">
        <v>0</v>
      </c>
      <c r="AA260" s="12">
        <v>0</v>
      </c>
      <c r="AB260" s="12">
        <v>0</v>
      </c>
      <c r="AC260" s="6">
        <v>0</v>
      </c>
      <c r="AD260" s="12" t="s">
        <v>88</v>
      </c>
      <c r="AE260" s="12">
        <v>163</v>
      </c>
      <c r="AF260" s="12" t="s">
        <v>89</v>
      </c>
      <c r="AG260" s="12" t="s">
        <v>114</v>
      </c>
      <c r="AH260" s="12" t="s">
        <v>103</v>
      </c>
      <c r="AI260" s="12" t="s">
        <v>104</v>
      </c>
    </row>
    <row r="261" spans="1:35" ht="43.5" x14ac:dyDescent="0.35">
      <c r="A261" s="6" t="s">
        <v>688</v>
      </c>
      <c r="B261" s="3" t="s">
        <v>82</v>
      </c>
      <c r="C261" s="12" t="s">
        <v>689</v>
      </c>
      <c r="D261" s="12" t="s">
        <v>84</v>
      </c>
      <c r="E261" s="12" t="s">
        <v>85</v>
      </c>
      <c r="F261" s="12" t="s">
        <v>86</v>
      </c>
      <c r="G261" s="12" t="s">
        <v>101</v>
      </c>
      <c r="H261" s="12">
        <v>85</v>
      </c>
      <c r="I261" s="12">
        <v>0</v>
      </c>
      <c r="J261" s="12">
        <v>85</v>
      </c>
      <c r="K261" s="12">
        <v>0.19</v>
      </c>
      <c r="L261" s="10">
        <f t="shared" si="8"/>
        <v>0.19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85</v>
      </c>
      <c r="AA261" s="12">
        <v>0</v>
      </c>
      <c r="AB261" s="12">
        <v>0</v>
      </c>
      <c r="AC261" s="6">
        <v>0</v>
      </c>
      <c r="AD261" s="12" t="s">
        <v>98</v>
      </c>
      <c r="AE261" s="12">
        <v>1532</v>
      </c>
      <c r="AF261" s="12" t="s">
        <v>89</v>
      </c>
      <c r="AG261" s="12" t="s">
        <v>114</v>
      </c>
      <c r="AH261" s="12" t="s">
        <v>103</v>
      </c>
      <c r="AI261" s="12" t="s">
        <v>104</v>
      </c>
    </row>
    <row r="262" spans="1:35" ht="43.5" x14ac:dyDescent="0.35">
      <c r="A262" s="6" t="s">
        <v>690</v>
      </c>
      <c r="B262" s="3" t="s">
        <v>82</v>
      </c>
      <c r="C262" s="12" t="s">
        <v>691</v>
      </c>
      <c r="D262" s="12" t="s">
        <v>84</v>
      </c>
      <c r="E262" s="12" t="s">
        <v>85</v>
      </c>
      <c r="F262" s="12" t="s">
        <v>86</v>
      </c>
      <c r="G262" s="12" t="s">
        <v>101</v>
      </c>
      <c r="H262" s="12">
        <v>90</v>
      </c>
      <c r="I262" s="12">
        <v>0</v>
      </c>
      <c r="J262" s="12">
        <v>90</v>
      </c>
      <c r="K262" s="12">
        <v>0.09</v>
      </c>
      <c r="L262" s="10">
        <f t="shared" si="8"/>
        <v>0.09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90</v>
      </c>
      <c r="AB262" s="12">
        <v>0</v>
      </c>
      <c r="AC262" s="6">
        <v>0</v>
      </c>
      <c r="AD262" s="12" t="s">
        <v>88</v>
      </c>
      <c r="AE262" s="12">
        <v>475</v>
      </c>
      <c r="AF262" s="12" t="s">
        <v>89</v>
      </c>
      <c r="AG262" s="12" t="s">
        <v>114</v>
      </c>
      <c r="AH262" s="12" t="s">
        <v>103</v>
      </c>
      <c r="AI262" s="12" t="s">
        <v>104</v>
      </c>
    </row>
    <row r="263" spans="1:35" ht="43.5" x14ac:dyDescent="0.35">
      <c r="A263" s="6" t="s">
        <v>692</v>
      </c>
      <c r="B263" s="3" t="s">
        <v>82</v>
      </c>
      <c r="C263" s="12" t="s">
        <v>693</v>
      </c>
      <c r="D263" s="12" t="s">
        <v>84</v>
      </c>
      <c r="E263" s="12" t="s">
        <v>85</v>
      </c>
      <c r="F263" s="12" t="s">
        <v>86</v>
      </c>
      <c r="G263" s="12" t="s">
        <v>101</v>
      </c>
      <c r="H263" s="12">
        <v>13</v>
      </c>
      <c r="I263" s="12">
        <v>0</v>
      </c>
      <c r="J263" s="12">
        <v>13</v>
      </c>
      <c r="K263" s="12">
        <v>7.0000000000000007E-2</v>
      </c>
      <c r="L263" s="10">
        <f t="shared" si="8"/>
        <v>7.0000000000000007E-2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13</v>
      </c>
      <c r="AC263" s="6">
        <v>0</v>
      </c>
      <c r="AD263" s="12" t="s">
        <v>88</v>
      </c>
      <c r="AE263" s="12">
        <v>1200</v>
      </c>
      <c r="AF263" s="12" t="s">
        <v>89</v>
      </c>
      <c r="AG263" s="12" t="s">
        <v>114</v>
      </c>
      <c r="AH263" s="12" t="s">
        <v>103</v>
      </c>
      <c r="AI263" s="12" t="s">
        <v>104</v>
      </c>
    </row>
    <row r="264" spans="1:35" ht="43.5" x14ac:dyDescent="0.35">
      <c r="A264" s="6" t="s">
        <v>694</v>
      </c>
      <c r="B264" s="3" t="s">
        <v>82</v>
      </c>
      <c r="C264" s="12" t="s">
        <v>695</v>
      </c>
      <c r="D264" s="12" t="s">
        <v>84</v>
      </c>
      <c r="E264" s="12" t="s">
        <v>85</v>
      </c>
      <c r="F264" s="12" t="s">
        <v>86</v>
      </c>
      <c r="G264" s="12" t="s">
        <v>101</v>
      </c>
      <c r="H264" s="12">
        <v>15</v>
      </c>
      <c r="I264" s="12">
        <v>0</v>
      </c>
      <c r="J264" s="12">
        <v>15</v>
      </c>
      <c r="K264" s="12">
        <v>0.1</v>
      </c>
      <c r="L264" s="10">
        <f t="shared" si="8"/>
        <v>0.1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15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6">
        <v>0</v>
      </c>
      <c r="AD264" s="12" t="s">
        <v>88</v>
      </c>
      <c r="AE264" s="12">
        <v>440</v>
      </c>
      <c r="AF264" s="12" t="s">
        <v>89</v>
      </c>
      <c r="AG264" s="12" t="s">
        <v>102</v>
      </c>
      <c r="AH264" s="12" t="s">
        <v>103</v>
      </c>
      <c r="AI264" s="12" t="s">
        <v>104</v>
      </c>
    </row>
    <row r="265" spans="1:35" ht="43.5" x14ac:dyDescent="0.35">
      <c r="A265" s="6" t="s">
        <v>696</v>
      </c>
      <c r="B265" s="3" t="s">
        <v>82</v>
      </c>
      <c r="C265" s="12" t="s">
        <v>697</v>
      </c>
      <c r="D265" s="12" t="s">
        <v>84</v>
      </c>
      <c r="E265" s="12" t="s">
        <v>85</v>
      </c>
      <c r="F265" s="12" t="s">
        <v>86</v>
      </c>
      <c r="G265" s="12" t="s">
        <v>107</v>
      </c>
      <c r="H265" s="12">
        <v>100</v>
      </c>
      <c r="I265" s="12">
        <v>0</v>
      </c>
      <c r="J265" s="12">
        <v>100</v>
      </c>
      <c r="K265" s="12">
        <v>0.16</v>
      </c>
      <c r="L265" s="10">
        <f t="shared" si="8"/>
        <v>0.16</v>
      </c>
      <c r="M265" s="12">
        <v>0</v>
      </c>
      <c r="N265" s="12">
        <v>100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6">
        <v>0</v>
      </c>
      <c r="AD265" s="12" t="s">
        <v>88</v>
      </c>
      <c r="AE265" s="12">
        <v>241</v>
      </c>
      <c r="AF265" s="12" t="s">
        <v>89</v>
      </c>
      <c r="AG265" s="12" t="s">
        <v>90</v>
      </c>
      <c r="AH265" s="12" t="s">
        <v>91</v>
      </c>
      <c r="AI265" s="12" t="s">
        <v>92</v>
      </c>
    </row>
    <row r="266" spans="1:35" ht="43.5" x14ac:dyDescent="0.35">
      <c r="A266" s="6" t="s">
        <v>698</v>
      </c>
      <c r="B266" s="3" t="s">
        <v>112</v>
      </c>
      <c r="C266" s="12" t="s">
        <v>699</v>
      </c>
      <c r="D266" s="12" t="s">
        <v>131</v>
      </c>
      <c r="E266" s="12" t="s">
        <v>315</v>
      </c>
      <c r="F266" s="12" t="s">
        <v>153</v>
      </c>
      <c r="G266" s="12" t="s">
        <v>107</v>
      </c>
      <c r="H266" s="12">
        <v>2</v>
      </c>
      <c r="I266" s="12">
        <v>0</v>
      </c>
      <c r="J266" s="12">
        <v>2</v>
      </c>
      <c r="K266" s="12">
        <v>0.03</v>
      </c>
      <c r="L266" s="10">
        <f t="shared" si="8"/>
        <v>0.03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6">
        <v>0</v>
      </c>
      <c r="AD266" s="12" t="s">
        <v>157</v>
      </c>
      <c r="AE266" s="12">
        <v>67</v>
      </c>
      <c r="AF266" s="12" t="s">
        <v>89</v>
      </c>
      <c r="AG266" s="12" t="s">
        <v>90</v>
      </c>
      <c r="AH266" s="12" t="s">
        <v>91</v>
      </c>
      <c r="AI266" s="12" t="s">
        <v>92</v>
      </c>
    </row>
    <row r="267" spans="1:35" ht="43.5" x14ac:dyDescent="0.35">
      <c r="A267" s="6" t="s">
        <v>700</v>
      </c>
      <c r="B267" s="3" t="s">
        <v>112</v>
      </c>
      <c r="C267" s="12" t="s">
        <v>701</v>
      </c>
      <c r="D267" s="12" t="s">
        <v>120</v>
      </c>
      <c r="E267" s="12" t="s">
        <v>241</v>
      </c>
      <c r="F267" s="12" t="s">
        <v>153</v>
      </c>
      <c r="G267" s="12" t="s">
        <v>107</v>
      </c>
      <c r="H267" s="12">
        <v>1</v>
      </c>
      <c r="I267" s="12">
        <v>0</v>
      </c>
      <c r="J267" s="12">
        <v>1</v>
      </c>
      <c r="K267" s="12">
        <v>0.01</v>
      </c>
      <c r="L267" s="10">
        <f t="shared" si="8"/>
        <v>0.01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6">
        <v>0</v>
      </c>
      <c r="AD267" s="12" t="s">
        <v>98</v>
      </c>
      <c r="AF267" s="12" t="s">
        <v>89</v>
      </c>
      <c r="AG267" s="12" t="s">
        <v>90</v>
      </c>
      <c r="AH267" s="12" t="s">
        <v>91</v>
      </c>
      <c r="AI267" s="12" t="s">
        <v>92</v>
      </c>
    </row>
    <row r="268" spans="1:35" ht="43.5" x14ac:dyDescent="0.35">
      <c r="A268" s="6" t="s">
        <v>702</v>
      </c>
      <c r="B268" s="3" t="s">
        <v>82</v>
      </c>
      <c r="C268" s="12" t="s">
        <v>703</v>
      </c>
      <c r="D268" s="12" t="s">
        <v>84</v>
      </c>
      <c r="E268" s="12" t="s">
        <v>85</v>
      </c>
      <c r="F268" s="12" t="s">
        <v>86</v>
      </c>
      <c r="G268" s="12" t="s">
        <v>97</v>
      </c>
      <c r="H268" s="12">
        <v>43</v>
      </c>
      <c r="I268" s="12">
        <v>0</v>
      </c>
      <c r="J268" s="12">
        <v>43</v>
      </c>
      <c r="K268" s="12">
        <v>0.05</v>
      </c>
      <c r="L268" s="10">
        <f t="shared" si="8"/>
        <v>0.05</v>
      </c>
      <c r="M268" s="12">
        <v>0</v>
      </c>
      <c r="N268" s="12">
        <v>0</v>
      </c>
      <c r="O268" s="12">
        <v>0</v>
      </c>
      <c r="P268" s="12">
        <v>43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6">
        <v>0</v>
      </c>
      <c r="AD268" s="12" t="s">
        <v>88</v>
      </c>
      <c r="AE268" s="12">
        <v>860</v>
      </c>
      <c r="AF268" s="12" t="s">
        <v>89</v>
      </c>
      <c r="AG268" s="12" t="s">
        <v>90</v>
      </c>
      <c r="AH268" s="12" t="s">
        <v>91</v>
      </c>
      <c r="AI268" s="12" t="s">
        <v>92</v>
      </c>
    </row>
    <row r="269" spans="1:35" ht="43.5" x14ac:dyDescent="0.35">
      <c r="A269" s="6" t="s">
        <v>704</v>
      </c>
      <c r="B269" s="3" t="s">
        <v>82</v>
      </c>
      <c r="C269" s="12" t="s">
        <v>705</v>
      </c>
      <c r="D269" s="12" t="s">
        <v>84</v>
      </c>
      <c r="E269" s="12" t="s">
        <v>85</v>
      </c>
      <c r="F269" s="12" t="s">
        <v>86</v>
      </c>
      <c r="G269" s="12" t="s">
        <v>101</v>
      </c>
      <c r="H269" s="12">
        <v>100</v>
      </c>
      <c r="I269" s="12">
        <v>0</v>
      </c>
      <c r="J269" s="12">
        <v>100</v>
      </c>
      <c r="K269" s="12">
        <v>0.34</v>
      </c>
      <c r="L269" s="10">
        <f t="shared" si="8"/>
        <v>0</v>
      </c>
      <c r="M269" s="12">
        <v>0.34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100</v>
      </c>
      <c r="AC269" s="6">
        <v>0</v>
      </c>
      <c r="AD269" s="12" t="s">
        <v>88</v>
      </c>
      <c r="AE269" s="12">
        <v>1785</v>
      </c>
      <c r="AF269" s="12" t="s">
        <v>89</v>
      </c>
      <c r="AG269" s="12" t="s">
        <v>114</v>
      </c>
      <c r="AH269" s="12" t="s">
        <v>91</v>
      </c>
      <c r="AI269" s="12" t="s">
        <v>92</v>
      </c>
    </row>
    <row r="270" spans="1:35" ht="43.5" x14ac:dyDescent="0.35">
      <c r="A270" s="6" t="s">
        <v>706</v>
      </c>
      <c r="B270" s="3" t="s">
        <v>112</v>
      </c>
      <c r="C270" s="12" t="s">
        <v>707</v>
      </c>
      <c r="D270" s="12" t="s">
        <v>95</v>
      </c>
      <c r="E270" s="12" t="s">
        <v>277</v>
      </c>
      <c r="F270" s="12" t="s">
        <v>153</v>
      </c>
      <c r="G270" s="12" t="s">
        <v>107</v>
      </c>
      <c r="H270" s="12">
        <v>1</v>
      </c>
      <c r="I270" s="12">
        <v>0</v>
      </c>
      <c r="J270" s="12">
        <v>1</v>
      </c>
      <c r="K270" s="12">
        <v>0.01</v>
      </c>
      <c r="L270" s="10">
        <f t="shared" ref="L270:L274" si="9">SUM(K270-M270)</f>
        <v>0.01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6">
        <v>0</v>
      </c>
      <c r="AD270" s="12" t="s">
        <v>278</v>
      </c>
      <c r="AE270" s="12">
        <v>13</v>
      </c>
      <c r="AF270" s="12" t="s">
        <v>89</v>
      </c>
      <c r="AG270" s="12" t="s">
        <v>90</v>
      </c>
      <c r="AH270" s="12" t="s">
        <v>91</v>
      </c>
      <c r="AI270" s="12" t="s">
        <v>92</v>
      </c>
    </row>
    <row r="271" spans="1:35" ht="43.5" x14ac:dyDescent="0.35">
      <c r="A271" s="6" t="s">
        <v>708</v>
      </c>
      <c r="B271" s="3" t="s">
        <v>82</v>
      </c>
      <c r="C271" s="12" t="s">
        <v>709</v>
      </c>
      <c r="D271" s="12" t="s">
        <v>95</v>
      </c>
      <c r="E271" s="12" t="s">
        <v>352</v>
      </c>
      <c r="F271" s="12" t="s">
        <v>86</v>
      </c>
      <c r="G271" s="12" t="s">
        <v>101</v>
      </c>
      <c r="H271" s="12">
        <v>14</v>
      </c>
      <c r="I271" s="12">
        <v>0</v>
      </c>
      <c r="J271" s="12">
        <v>14</v>
      </c>
      <c r="K271" s="12">
        <v>0.62</v>
      </c>
      <c r="L271" s="10">
        <f t="shared" si="9"/>
        <v>0.62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14</v>
      </c>
      <c r="Z271" s="12">
        <v>0</v>
      </c>
      <c r="AA271" s="12">
        <v>0</v>
      </c>
      <c r="AB271" s="12">
        <v>0</v>
      </c>
      <c r="AC271" s="6">
        <v>0</v>
      </c>
      <c r="AD271" s="12" t="s">
        <v>278</v>
      </c>
      <c r="AE271" s="12">
        <v>23</v>
      </c>
      <c r="AF271" s="12" t="s">
        <v>138</v>
      </c>
      <c r="AG271" s="12" t="s">
        <v>90</v>
      </c>
      <c r="AH271" s="12" t="s">
        <v>91</v>
      </c>
      <c r="AI271" s="12" t="s">
        <v>104</v>
      </c>
    </row>
    <row r="272" spans="1:35" ht="29" x14ac:dyDescent="0.35">
      <c r="A272" s="6" t="s">
        <v>710</v>
      </c>
      <c r="B272" s="3" t="s">
        <v>82</v>
      </c>
      <c r="C272" s="12" t="s">
        <v>711</v>
      </c>
      <c r="D272" s="12" t="s">
        <v>84</v>
      </c>
      <c r="E272" s="12" t="s">
        <v>85</v>
      </c>
      <c r="F272" s="12" t="s">
        <v>86</v>
      </c>
      <c r="G272" s="12" t="s">
        <v>107</v>
      </c>
      <c r="H272" s="12">
        <v>185</v>
      </c>
      <c r="I272" s="12">
        <v>0</v>
      </c>
      <c r="J272" s="12">
        <v>185</v>
      </c>
      <c r="K272" s="12">
        <v>0.28000000000000003</v>
      </c>
      <c r="L272" s="10">
        <f t="shared" si="9"/>
        <v>0.28000000000000003</v>
      </c>
      <c r="M272" s="12">
        <v>0</v>
      </c>
      <c r="N272" s="12">
        <v>0</v>
      </c>
      <c r="O272" s="12">
        <v>185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6">
        <v>0</v>
      </c>
      <c r="AD272" s="12" t="s">
        <v>88</v>
      </c>
      <c r="AE272" s="12">
        <v>660</v>
      </c>
      <c r="AF272" s="12" t="s">
        <v>89</v>
      </c>
      <c r="AG272" s="12" t="s">
        <v>90</v>
      </c>
      <c r="AH272" s="12" t="s">
        <v>91</v>
      </c>
      <c r="AI272" s="12" t="s">
        <v>92</v>
      </c>
    </row>
    <row r="273" spans="1:95" ht="43.5" x14ac:dyDescent="0.35">
      <c r="A273" s="6" t="s">
        <v>712</v>
      </c>
      <c r="B273" s="3" t="s">
        <v>82</v>
      </c>
      <c r="C273" s="12" t="s">
        <v>713</v>
      </c>
      <c r="D273" s="12" t="s">
        <v>84</v>
      </c>
      <c r="E273" s="12" t="s">
        <v>85</v>
      </c>
      <c r="F273" s="12" t="s">
        <v>86</v>
      </c>
      <c r="G273" s="12" t="s">
        <v>101</v>
      </c>
      <c r="H273" s="12">
        <v>20</v>
      </c>
      <c r="I273" s="12">
        <v>0</v>
      </c>
      <c r="J273" s="12">
        <v>20</v>
      </c>
      <c r="K273" s="12">
        <v>7.0000000000000007E-2</v>
      </c>
      <c r="L273" s="10">
        <f t="shared" si="9"/>
        <v>7.0000000000000007E-2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20</v>
      </c>
      <c r="Z273" s="12">
        <v>0</v>
      </c>
      <c r="AA273" s="12">
        <v>0</v>
      </c>
      <c r="AB273" s="12">
        <v>0</v>
      </c>
      <c r="AC273" s="6">
        <v>0</v>
      </c>
      <c r="AD273" s="12" t="s">
        <v>88</v>
      </c>
      <c r="AE273" s="12">
        <v>533</v>
      </c>
      <c r="AF273" s="12" t="s">
        <v>89</v>
      </c>
      <c r="AG273" s="12" t="s">
        <v>114</v>
      </c>
      <c r="AH273" s="12" t="s">
        <v>103</v>
      </c>
      <c r="AI273" s="12" t="s">
        <v>104</v>
      </c>
    </row>
    <row r="274" spans="1:95" ht="43.5" x14ac:dyDescent="0.35">
      <c r="A274" s="6" t="s">
        <v>714</v>
      </c>
      <c r="B274" s="3" t="s">
        <v>112</v>
      </c>
      <c r="C274" s="12" t="s">
        <v>715</v>
      </c>
      <c r="D274" s="12" t="s">
        <v>95</v>
      </c>
      <c r="E274" s="12" t="s">
        <v>96</v>
      </c>
      <c r="F274" s="12" t="s">
        <v>153</v>
      </c>
      <c r="G274" s="12" t="s">
        <v>107</v>
      </c>
      <c r="H274" s="12">
        <v>3</v>
      </c>
      <c r="I274" s="12">
        <v>0</v>
      </c>
      <c r="J274" s="12">
        <v>3</v>
      </c>
      <c r="K274" s="12">
        <v>0.05</v>
      </c>
      <c r="L274" s="10">
        <f t="shared" si="9"/>
        <v>0.05</v>
      </c>
      <c r="M274" s="12">
        <v>0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6">
        <v>0</v>
      </c>
      <c r="AD274" s="12" t="s">
        <v>278</v>
      </c>
      <c r="AE274" s="12">
        <v>60</v>
      </c>
      <c r="AF274" s="12" t="s">
        <v>89</v>
      </c>
      <c r="AG274" s="12" t="s">
        <v>90</v>
      </c>
      <c r="AH274" s="12" t="s">
        <v>91</v>
      </c>
      <c r="AI274" s="12" t="s">
        <v>92</v>
      </c>
    </row>
    <row r="275" spans="1:95" ht="43.5" x14ac:dyDescent="0.35">
      <c r="A275" s="7" t="s">
        <v>716</v>
      </c>
      <c r="B275" s="3" t="s">
        <v>112</v>
      </c>
      <c r="C275" s="7" t="s">
        <v>717</v>
      </c>
      <c r="D275" s="7" t="s">
        <v>136</v>
      </c>
      <c r="E275" s="7" t="s">
        <v>145</v>
      </c>
      <c r="F275" s="8" t="s">
        <v>153</v>
      </c>
      <c r="G275" s="7" t="s">
        <v>87</v>
      </c>
      <c r="H275" s="8">
        <v>1</v>
      </c>
      <c r="I275" s="8">
        <v>0</v>
      </c>
      <c r="J275" s="8">
        <v>1</v>
      </c>
      <c r="K275" s="8">
        <v>0</v>
      </c>
      <c r="L275" s="7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 t="s">
        <v>137</v>
      </c>
      <c r="AE275" s="8">
        <v>0</v>
      </c>
      <c r="AF275" s="8" t="s">
        <v>138</v>
      </c>
      <c r="AG275" s="8" t="s">
        <v>90</v>
      </c>
      <c r="AH275" s="7" t="s">
        <v>91</v>
      </c>
      <c r="AI275" s="7" t="s">
        <v>92</v>
      </c>
      <c r="AZ275" s="8">
        <v>0</v>
      </c>
      <c r="BA275" s="8">
        <v>0</v>
      </c>
      <c r="BB275" s="8">
        <v>0</v>
      </c>
      <c r="BC275" s="8">
        <v>0</v>
      </c>
      <c r="BD275" s="8">
        <v>0</v>
      </c>
      <c r="BE275" s="8">
        <v>0</v>
      </c>
      <c r="BF275" s="8">
        <v>4</v>
      </c>
      <c r="BG275" s="8">
        <v>0</v>
      </c>
      <c r="BH275" s="8">
        <v>0</v>
      </c>
      <c r="BI275" s="8">
        <v>0</v>
      </c>
      <c r="BJ275" s="8">
        <v>0</v>
      </c>
      <c r="BK275" s="8">
        <v>4</v>
      </c>
      <c r="BL275" s="8">
        <v>0</v>
      </c>
      <c r="BM275" s="7" t="s">
        <v>433</v>
      </c>
      <c r="BP275" s="8">
        <v>0</v>
      </c>
      <c r="BQ275" s="39">
        <v>4</v>
      </c>
      <c r="BR275" s="7" t="s">
        <v>90</v>
      </c>
      <c r="BS275" s="7" t="s">
        <v>433</v>
      </c>
      <c r="BU275" s="8">
        <v>0</v>
      </c>
      <c r="BV275" s="8">
        <v>0</v>
      </c>
      <c r="BW275" s="8">
        <v>0</v>
      </c>
      <c r="BX275" s="8">
        <v>0</v>
      </c>
      <c r="BY275" s="7" t="s">
        <v>433</v>
      </c>
      <c r="BZ275" s="8">
        <v>0</v>
      </c>
      <c r="CA275" s="7" t="s">
        <v>434</v>
      </c>
      <c r="CB275" s="7" t="s">
        <v>433</v>
      </c>
      <c r="CC275" s="8" t="b">
        <v>0</v>
      </c>
      <c r="CF275" s="7" t="s">
        <v>433</v>
      </c>
      <c r="CG275" s="8">
        <v>0</v>
      </c>
      <c r="CH275" s="8">
        <v>0</v>
      </c>
      <c r="CI275" s="8">
        <v>0</v>
      </c>
      <c r="CJ275" s="8">
        <v>0</v>
      </c>
      <c r="CK275" s="8">
        <v>0</v>
      </c>
      <c r="CL275" s="8">
        <v>0</v>
      </c>
      <c r="CM275" s="7" t="s">
        <v>433</v>
      </c>
      <c r="CN275" s="7" t="s">
        <v>433</v>
      </c>
      <c r="CO275" s="7" t="s">
        <v>433</v>
      </c>
      <c r="CP275" s="7" t="s">
        <v>718</v>
      </c>
      <c r="CQ275" s="41" t="s">
        <v>719</v>
      </c>
    </row>
    <row r="276" spans="1:95" ht="43.5" x14ac:dyDescent="0.35">
      <c r="A276" s="6" t="s">
        <v>720</v>
      </c>
      <c r="B276" s="3" t="s">
        <v>112</v>
      </c>
      <c r="C276" s="12" t="s">
        <v>721</v>
      </c>
      <c r="D276" s="12" t="s">
        <v>95</v>
      </c>
      <c r="E276" s="12" t="s">
        <v>96</v>
      </c>
      <c r="F276" s="12" t="s">
        <v>153</v>
      </c>
      <c r="G276" s="12" t="s">
        <v>87</v>
      </c>
      <c r="H276" s="12">
        <v>5</v>
      </c>
      <c r="I276" s="12">
        <v>0</v>
      </c>
      <c r="J276" s="12">
        <v>5</v>
      </c>
      <c r="K276" s="12">
        <v>0.04</v>
      </c>
      <c r="L276" s="10">
        <f t="shared" ref="L276:L339" si="10">SUM(K276-M276)</f>
        <v>0.04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6">
        <v>0</v>
      </c>
      <c r="AD276" s="12" t="s">
        <v>98</v>
      </c>
      <c r="AE276" s="12">
        <v>125</v>
      </c>
      <c r="AF276" s="12" t="s">
        <v>89</v>
      </c>
      <c r="AG276" s="12" t="s">
        <v>90</v>
      </c>
      <c r="AH276" s="12" t="s">
        <v>91</v>
      </c>
      <c r="AI276" s="12" t="s">
        <v>92</v>
      </c>
    </row>
    <row r="277" spans="1:95" ht="43.5" x14ac:dyDescent="0.35">
      <c r="A277" s="6" t="s">
        <v>722</v>
      </c>
      <c r="B277" s="3" t="s">
        <v>112</v>
      </c>
      <c r="C277" s="12" t="s">
        <v>723</v>
      </c>
      <c r="D277" s="12" t="s">
        <v>95</v>
      </c>
      <c r="E277" s="12" t="s">
        <v>352</v>
      </c>
      <c r="F277" s="12" t="s">
        <v>153</v>
      </c>
      <c r="G277" s="12" t="s">
        <v>107</v>
      </c>
      <c r="H277" s="12">
        <v>1</v>
      </c>
      <c r="I277" s="12">
        <v>0</v>
      </c>
      <c r="J277" s="12">
        <v>1</v>
      </c>
      <c r="K277" s="12">
        <v>0.01</v>
      </c>
      <c r="L277" s="10">
        <f t="shared" si="10"/>
        <v>0.01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6">
        <v>0</v>
      </c>
      <c r="AD277" s="12" t="s">
        <v>278</v>
      </c>
      <c r="AE277" s="12">
        <v>100</v>
      </c>
      <c r="AF277" s="12" t="s">
        <v>89</v>
      </c>
      <c r="AG277" s="12" t="s">
        <v>90</v>
      </c>
      <c r="AH277" s="12" t="s">
        <v>91</v>
      </c>
      <c r="AI277" s="12" t="s">
        <v>92</v>
      </c>
    </row>
    <row r="278" spans="1:95" ht="43.5" x14ac:dyDescent="0.35">
      <c r="A278" s="6" t="s">
        <v>724</v>
      </c>
      <c r="B278" s="3" t="s">
        <v>112</v>
      </c>
      <c r="C278" s="12" t="s">
        <v>725</v>
      </c>
      <c r="D278" s="12" t="s">
        <v>120</v>
      </c>
      <c r="E278" s="12" t="s">
        <v>241</v>
      </c>
      <c r="F278" s="12" t="s">
        <v>153</v>
      </c>
      <c r="G278" s="12" t="s">
        <v>87</v>
      </c>
      <c r="H278" s="12">
        <v>2</v>
      </c>
      <c r="I278" s="12">
        <v>0</v>
      </c>
      <c r="J278" s="12">
        <v>2</v>
      </c>
      <c r="K278" s="12">
        <v>0.02</v>
      </c>
      <c r="L278" s="10">
        <f t="shared" si="10"/>
        <v>0.02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6">
        <v>0</v>
      </c>
      <c r="AD278" s="12" t="s">
        <v>98</v>
      </c>
      <c r="AF278" s="12" t="s">
        <v>89</v>
      </c>
      <c r="AG278" s="12" t="s">
        <v>90</v>
      </c>
      <c r="AH278" s="12" t="s">
        <v>91</v>
      </c>
      <c r="AI278" s="12" t="s">
        <v>92</v>
      </c>
    </row>
    <row r="279" spans="1:95" ht="43.5" x14ac:dyDescent="0.35">
      <c r="A279" s="6" t="s">
        <v>726</v>
      </c>
      <c r="B279" s="3" t="s">
        <v>112</v>
      </c>
      <c r="C279" s="12" t="s">
        <v>727</v>
      </c>
      <c r="D279" s="12" t="s">
        <v>95</v>
      </c>
      <c r="E279" s="12" t="s">
        <v>96</v>
      </c>
      <c r="F279" s="12" t="s">
        <v>153</v>
      </c>
      <c r="G279" s="12" t="s">
        <v>87</v>
      </c>
      <c r="H279" s="12">
        <v>2</v>
      </c>
      <c r="I279" s="12">
        <v>0</v>
      </c>
      <c r="J279" s="12">
        <v>2</v>
      </c>
      <c r="K279" s="12">
        <v>0.01</v>
      </c>
      <c r="L279" s="10">
        <f t="shared" si="10"/>
        <v>0.01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6">
        <v>0</v>
      </c>
      <c r="AD279" s="12" t="s">
        <v>98</v>
      </c>
      <c r="AE279" s="12">
        <v>25</v>
      </c>
      <c r="AF279" s="12" t="s">
        <v>89</v>
      </c>
      <c r="AG279" s="12" t="s">
        <v>90</v>
      </c>
      <c r="AH279" s="12" t="s">
        <v>91</v>
      </c>
      <c r="AI279" s="12" t="s">
        <v>92</v>
      </c>
    </row>
    <row r="280" spans="1:95" ht="43.5" x14ac:dyDescent="0.35">
      <c r="A280" s="6" t="s">
        <v>728</v>
      </c>
      <c r="B280" s="3" t="s">
        <v>112</v>
      </c>
      <c r="C280" s="12" t="s">
        <v>729</v>
      </c>
      <c r="D280" s="12" t="s">
        <v>193</v>
      </c>
      <c r="E280" s="12" t="s">
        <v>264</v>
      </c>
      <c r="F280" s="12" t="s">
        <v>153</v>
      </c>
      <c r="G280" s="12" t="s">
        <v>320</v>
      </c>
      <c r="H280" s="12">
        <v>2</v>
      </c>
      <c r="I280" s="12">
        <v>0</v>
      </c>
      <c r="J280" s="12">
        <v>2</v>
      </c>
      <c r="K280" s="12">
        <v>0.09</v>
      </c>
      <c r="L280" s="10">
        <f t="shared" si="10"/>
        <v>0.09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6">
        <v>0</v>
      </c>
      <c r="AD280" s="12" t="s">
        <v>219</v>
      </c>
      <c r="AE280" s="12">
        <v>22</v>
      </c>
      <c r="AF280" s="12" t="s">
        <v>89</v>
      </c>
      <c r="AG280" s="12" t="s">
        <v>90</v>
      </c>
      <c r="AH280" s="12" t="s">
        <v>91</v>
      </c>
      <c r="AI280" s="12" t="s">
        <v>92</v>
      </c>
    </row>
    <row r="281" spans="1:95" ht="43.5" x14ac:dyDescent="0.35">
      <c r="A281" s="6" t="s">
        <v>730</v>
      </c>
      <c r="B281" s="3" t="s">
        <v>112</v>
      </c>
      <c r="C281" s="12" t="s">
        <v>731</v>
      </c>
      <c r="D281" s="12" t="s">
        <v>131</v>
      </c>
      <c r="E281" s="12" t="s">
        <v>335</v>
      </c>
      <c r="F281" s="12" t="s">
        <v>153</v>
      </c>
      <c r="G281" s="12" t="s">
        <v>97</v>
      </c>
      <c r="H281" s="12">
        <v>7</v>
      </c>
      <c r="I281" s="12">
        <v>0</v>
      </c>
      <c r="J281" s="12">
        <v>7</v>
      </c>
      <c r="K281" s="12">
        <v>0.1</v>
      </c>
      <c r="L281" s="10">
        <f t="shared" si="10"/>
        <v>0.1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6">
        <v>0</v>
      </c>
      <c r="AD281" s="12" t="s">
        <v>157</v>
      </c>
      <c r="AE281" s="12">
        <v>70</v>
      </c>
      <c r="AF281" s="12" t="s">
        <v>89</v>
      </c>
      <c r="AG281" s="12" t="s">
        <v>90</v>
      </c>
      <c r="AH281" s="12" t="s">
        <v>91</v>
      </c>
      <c r="AI281" s="12" t="s">
        <v>92</v>
      </c>
    </row>
    <row r="282" spans="1:95" ht="43.5" x14ac:dyDescent="0.35">
      <c r="A282" s="6" t="s">
        <v>732</v>
      </c>
      <c r="B282" s="3" t="s">
        <v>112</v>
      </c>
      <c r="C282" s="12" t="s">
        <v>733</v>
      </c>
      <c r="D282" s="12" t="s">
        <v>120</v>
      </c>
      <c r="E282" s="12" t="s">
        <v>173</v>
      </c>
      <c r="F282" s="12" t="s">
        <v>153</v>
      </c>
      <c r="G282" s="12" t="s">
        <v>107</v>
      </c>
      <c r="H282" s="12">
        <v>3</v>
      </c>
      <c r="I282" s="12">
        <v>2</v>
      </c>
      <c r="J282" s="12">
        <v>1</v>
      </c>
      <c r="K282" s="12">
        <v>0.15</v>
      </c>
      <c r="L282" s="10">
        <f t="shared" si="10"/>
        <v>0.15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6">
        <v>0</v>
      </c>
      <c r="AD282" s="12" t="s">
        <v>353</v>
      </c>
      <c r="AE282" s="12">
        <v>20</v>
      </c>
      <c r="AF282" s="12" t="s">
        <v>328</v>
      </c>
      <c r="AG282" s="12" t="s">
        <v>90</v>
      </c>
      <c r="AH282" s="12" t="s">
        <v>108</v>
      </c>
      <c r="AI282" s="12" t="s">
        <v>92</v>
      </c>
    </row>
    <row r="283" spans="1:95" ht="43.5" x14ac:dyDescent="0.35">
      <c r="A283" s="6" t="s">
        <v>734</v>
      </c>
      <c r="B283" s="3" t="s">
        <v>112</v>
      </c>
      <c r="C283" s="12" t="s">
        <v>735</v>
      </c>
      <c r="D283" s="12" t="s">
        <v>120</v>
      </c>
      <c r="E283" s="12" t="s">
        <v>346</v>
      </c>
      <c r="F283" s="12" t="s">
        <v>153</v>
      </c>
      <c r="G283" s="12" t="s">
        <v>107</v>
      </c>
      <c r="H283" s="12">
        <v>1</v>
      </c>
      <c r="I283" s="12">
        <v>0</v>
      </c>
      <c r="J283" s="12">
        <v>1</v>
      </c>
      <c r="K283" s="12">
        <v>0.02</v>
      </c>
      <c r="L283" s="10">
        <f t="shared" si="10"/>
        <v>0.02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6">
        <v>0</v>
      </c>
      <c r="AD283" s="12" t="s">
        <v>347</v>
      </c>
      <c r="AE283" s="12">
        <v>50</v>
      </c>
      <c r="AF283" s="12" t="s">
        <v>89</v>
      </c>
      <c r="AG283" s="12" t="s">
        <v>90</v>
      </c>
      <c r="AH283" s="12" t="s">
        <v>91</v>
      </c>
      <c r="AI283" s="12" t="s">
        <v>92</v>
      </c>
    </row>
    <row r="284" spans="1:95" ht="29" x14ac:dyDescent="0.35">
      <c r="A284" s="6" t="s">
        <v>736</v>
      </c>
      <c r="B284" s="3" t="s">
        <v>82</v>
      </c>
      <c r="C284" s="12" t="s">
        <v>737</v>
      </c>
      <c r="D284" s="12" t="s">
        <v>84</v>
      </c>
      <c r="E284" s="12" t="s">
        <v>85</v>
      </c>
      <c r="F284" s="12" t="s">
        <v>86</v>
      </c>
      <c r="G284" s="12" t="s">
        <v>107</v>
      </c>
      <c r="H284" s="12">
        <v>13</v>
      </c>
      <c r="I284" s="12">
        <v>0</v>
      </c>
      <c r="J284" s="12">
        <v>13</v>
      </c>
      <c r="K284" s="12">
        <v>0.03</v>
      </c>
      <c r="L284" s="10">
        <f t="shared" si="10"/>
        <v>0.03</v>
      </c>
      <c r="M284" s="12">
        <v>0</v>
      </c>
      <c r="N284" s="12">
        <v>0</v>
      </c>
      <c r="O284" s="12">
        <v>0</v>
      </c>
      <c r="P284" s="12">
        <v>13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6">
        <v>0</v>
      </c>
      <c r="AD284" s="12" t="s">
        <v>88</v>
      </c>
      <c r="AE284" s="12">
        <v>433</v>
      </c>
      <c r="AF284" s="12" t="s">
        <v>89</v>
      </c>
      <c r="AG284" s="12" t="s">
        <v>90</v>
      </c>
      <c r="AH284" s="12" t="s">
        <v>91</v>
      </c>
      <c r="AI284" s="12" t="s">
        <v>92</v>
      </c>
    </row>
    <row r="285" spans="1:95" ht="58" x14ac:dyDescent="0.35">
      <c r="A285" s="6" t="s">
        <v>738</v>
      </c>
      <c r="B285" s="3" t="s">
        <v>82</v>
      </c>
      <c r="C285" s="12" t="s">
        <v>739</v>
      </c>
      <c r="D285" s="12" t="s">
        <v>126</v>
      </c>
      <c r="E285" s="12" t="s">
        <v>167</v>
      </c>
      <c r="F285" s="12" t="s">
        <v>86</v>
      </c>
      <c r="G285" s="12" t="s">
        <v>107</v>
      </c>
      <c r="H285" s="12">
        <v>10</v>
      </c>
      <c r="I285" s="12">
        <v>0</v>
      </c>
      <c r="J285" s="12">
        <v>10</v>
      </c>
      <c r="K285" s="12">
        <v>0.75</v>
      </c>
      <c r="L285" s="10">
        <f t="shared" si="10"/>
        <v>0.75</v>
      </c>
      <c r="M285" s="12">
        <v>0</v>
      </c>
      <c r="N285" s="12">
        <v>0</v>
      </c>
      <c r="O285" s="12">
        <v>0</v>
      </c>
      <c r="P285" s="12">
        <v>10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6">
        <v>0</v>
      </c>
      <c r="AD285" s="12" t="s">
        <v>128</v>
      </c>
      <c r="AE285" s="12">
        <v>63</v>
      </c>
      <c r="AF285" s="12" t="s">
        <v>89</v>
      </c>
      <c r="AG285" s="12" t="s">
        <v>90</v>
      </c>
      <c r="AH285" s="12" t="s">
        <v>91</v>
      </c>
      <c r="AI285" s="12" t="s">
        <v>92</v>
      </c>
    </row>
    <row r="286" spans="1:95" ht="43.5" x14ac:dyDescent="0.35">
      <c r="A286" s="6" t="s">
        <v>740</v>
      </c>
      <c r="B286" s="3" t="s">
        <v>112</v>
      </c>
      <c r="C286" s="12" t="s">
        <v>741</v>
      </c>
      <c r="D286" s="12" t="s">
        <v>95</v>
      </c>
      <c r="E286" s="12" t="s">
        <v>121</v>
      </c>
      <c r="F286" s="12" t="s">
        <v>153</v>
      </c>
      <c r="G286" s="12" t="s">
        <v>87</v>
      </c>
      <c r="H286" s="12">
        <v>2</v>
      </c>
      <c r="I286" s="12">
        <v>0</v>
      </c>
      <c r="J286" s="12">
        <v>2</v>
      </c>
      <c r="K286" s="12">
        <v>0.02</v>
      </c>
      <c r="L286" s="10">
        <f t="shared" si="10"/>
        <v>0.02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6">
        <v>0</v>
      </c>
      <c r="AD286" s="12" t="s">
        <v>98</v>
      </c>
      <c r="AE286" s="12">
        <v>100</v>
      </c>
      <c r="AF286" s="12" t="s">
        <v>138</v>
      </c>
      <c r="AG286" s="12" t="s">
        <v>90</v>
      </c>
      <c r="AH286" s="12" t="s">
        <v>91</v>
      </c>
      <c r="AI286" s="12" t="s">
        <v>92</v>
      </c>
    </row>
    <row r="287" spans="1:95" ht="43.5" x14ac:dyDescent="0.35">
      <c r="A287" s="6" t="s">
        <v>742</v>
      </c>
      <c r="B287" s="3" t="s">
        <v>112</v>
      </c>
      <c r="C287" s="12" t="s">
        <v>743</v>
      </c>
      <c r="D287" s="12" t="s">
        <v>95</v>
      </c>
      <c r="E287" s="12" t="s">
        <v>96</v>
      </c>
      <c r="F287" s="12" t="s">
        <v>153</v>
      </c>
      <c r="G287" s="12" t="s">
        <v>97</v>
      </c>
      <c r="H287" s="12">
        <v>1</v>
      </c>
      <c r="I287" s="12">
        <v>0</v>
      </c>
      <c r="J287" s="12">
        <v>1</v>
      </c>
      <c r="K287" s="12">
        <v>0.06</v>
      </c>
      <c r="L287" s="10">
        <f t="shared" si="10"/>
        <v>0.06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6">
        <v>0</v>
      </c>
      <c r="AD287" s="12" t="s">
        <v>98</v>
      </c>
      <c r="AE287" s="12">
        <v>20</v>
      </c>
      <c r="AF287" s="12" t="s">
        <v>89</v>
      </c>
      <c r="AG287" s="12" t="s">
        <v>90</v>
      </c>
      <c r="AH287" s="12" t="s">
        <v>91</v>
      </c>
      <c r="AI287" s="12" t="s">
        <v>92</v>
      </c>
    </row>
    <row r="288" spans="1:95" ht="29" x14ac:dyDescent="0.35">
      <c r="A288" s="6" t="s">
        <v>744</v>
      </c>
      <c r="B288" s="3" t="s">
        <v>112</v>
      </c>
      <c r="C288" s="12" t="s">
        <v>745</v>
      </c>
      <c r="D288" s="12" t="s">
        <v>84</v>
      </c>
      <c r="E288" s="12" t="s">
        <v>85</v>
      </c>
      <c r="F288" s="12" t="s">
        <v>153</v>
      </c>
      <c r="G288" s="12" t="s">
        <v>87</v>
      </c>
      <c r="H288" s="12">
        <v>2</v>
      </c>
      <c r="I288" s="12">
        <v>0</v>
      </c>
      <c r="J288" s="12">
        <v>2</v>
      </c>
      <c r="K288" s="12">
        <v>0.02</v>
      </c>
      <c r="L288" s="10">
        <f t="shared" si="10"/>
        <v>0.02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6">
        <v>0</v>
      </c>
      <c r="AD288" s="12" t="s">
        <v>88</v>
      </c>
      <c r="AF288" s="12" t="s">
        <v>89</v>
      </c>
      <c r="AG288" s="12" t="s">
        <v>90</v>
      </c>
      <c r="AH288" s="12" t="s">
        <v>91</v>
      </c>
      <c r="AI288" s="12" t="s">
        <v>92</v>
      </c>
    </row>
    <row r="289" spans="1:35" ht="43.5" x14ac:dyDescent="0.35">
      <c r="A289" s="6" t="s">
        <v>746</v>
      </c>
      <c r="B289" s="3" t="s">
        <v>112</v>
      </c>
      <c r="C289" s="12" t="s">
        <v>747</v>
      </c>
      <c r="D289" s="12" t="s">
        <v>120</v>
      </c>
      <c r="E289" s="12" t="s">
        <v>273</v>
      </c>
      <c r="F289" s="12" t="s">
        <v>153</v>
      </c>
      <c r="G289" s="12" t="s">
        <v>107</v>
      </c>
      <c r="H289" s="12">
        <v>2</v>
      </c>
      <c r="I289" s="12">
        <v>1</v>
      </c>
      <c r="J289" s="12">
        <v>1</v>
      </c>
      <c r="K289" s="12">
        <v>0.1</v>
      </c>
      <c r="L289" s="10">
        <f t="shared" si="10"/>
        <v>0.1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6">
        <v>0</v>
      </c>
      <c r="AD289" s="12" t="s">
        <v>353</v>
      </c>
      <c r="AE289" s="12">
        <v>100</v>
      </c>
      <c r="AF289" s="12" t="s">
        <v>89</v>
      </c>
      <c r="AG289" s="12" t="s">
        <v>90</v>
      </c>
      <c r="AH289" s="12" t="s">
        <v>91</v>
      </c>
      <c r="AI289" s="12" t="s">
        <v>92</v>
      </c>
    </row>
    <row r="290" spans="1:35" ht="43.5" x14ac:dyDescent="0.35">
      <c r="A290" s="6" t="s">
        <v>748</v>
      </c>
      <c r="B290" s="3" t="s">
        <v>112</v>
      </c>
      <c r="C290" s="12" t="s">
        <v>749</v>
      </c>
      <c r="D290" s="12" t="s">
        <v>120</v>
      </c>
      <c r="E290" s="12" t="s">
        <v>241</v>
      </c>
      <c r="F290" s="12" t="s">
        <v>153</v>
      </c>
      <c r="G290" s="12" t="s">
        <v>107</v>
      </c>
      <c r="H290" s="12">
        <v>1</v>
      </c>
      <c r="I290" s="12">
        <v>0</v>
      </c>
      <c r="J290" s="12">
        <v>1</v>
      </c>
      <c r="K290" s="12">
        <v>0.01</v>
      </c>
      <c r="L290" s="10">
        <f t="shared" si="10"/>
        <v>0.01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6">
        <v>0</v>
      </c>
      <c r="AD290" s="12" t="s">
        <v>98</v>
      </c>
      <c r="AE290" s="12">
        <v>100</v>
      </c>
      <c r="AF290" s="12" t="s">
        <v>89</v>
      </c>
      <c r="AG290" s="12" t="s">
        <v>90</v>
      </c>
      <c r="AH290" s="12" t="s">
        <v>91</v>
      </c>
      <c r="AI290" s="12" t="s">
        <v>92</v>
      </c>
    </row>
    <row r="291" spans="1:35" ht="43.5" x14ac:dyDescent="0.35">
      <c r="A291" s="6" t="s">
        <v>750</v>
      </c>
      <c r="B291" s="3" t="s">
        <v>112</v>
      </c>
      <c r="C291" s="12" t="s">
        <v>751</v>
      </c>
      <c r="D291" s="12" t="s">
        <v>193</v>
      </c>
      <c r="E291" s="12" t="s">
        <v>258</v>
      </c>
      <c r="F291" s="12" t="s">
        <v>153</v>
      </c>
      <c r="G291" s="12" t="s">
        <v>87</v>
      </c>
      <c r="H291" s="12">
        <v>1</v>
      </c>
      <c r="I291" s="12">
        <v>0</v>
      </c>
      <c r="J291" s="12">
        <v>1</v>
      </c>
      <c r="K291" s="12">
        <v>0.05</v>
      </c>
      <c r="L291" s="10">
        <f t="shared" si="10"/>
        <v>0.05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6">
        <v>0</v>
      </c>
      <c r="AD291" s="12" t="s">
        <v>219</v>
      </c>
      <c r="AE291" s="12">
        <v>20</v>
      </c>
      <c r="AF291" s="12" t="s">
        <v>138</v>
      </c>
      <c r="AG291" s="12" t="s">
        <v>90</v>
      </c>
      <c r="AH291" s="12" t="s">
        <v>91</v>
      </c>
      <c r="AI291" s="12" t="s">
        <v>92</v>
      </c>
    </row>
    <row r="292" spans="1:35" ht="43.5" x14ac:dyDescent="0.35">
      <c r="A292" s="6" t="s">
        <v>752</v>
      </c>
      <c r="B292" s="3" t="s">
        <v>112</v>
      </c>
      <c r="C292" s="12" t="s">
        <v>753</v>
      </c>
      <c r="D292" s="12" t="s">
        <v>120</v>
      </c>
      <c r="E292" s="12" t="s">
        <v>346</v>
      </c>
      <c r="F292" s="12" t="s">
        <v>153</v>
      </c>
      <c r="G292" s="12" t="s">
        <v>107</v>
      </c>
      <c r="H292" s="12">
        <v>7</v>
      </c>
      <c r="I292" s="12">
        <v>5</v>
      </c>
      <c r="J292" s="12">
        <v>2</v>
      </c>
      <c r="K292" s="12">
        <v>0.2</v>
      </c>
      <c r="L292" s="10">
        <f t="shared" si="10"/>
        <v>0.2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6">
        <v>0</v>
      </c>
      <c r="AD292" s="12" t="s">
        <v>347</v>
      </c>
      <c r="AE292" s="12">
        <v>35</v>
      </c>
      <c r="AF292" s="12" t="s">
        <v>89</v>
      </c>
      <c r="AG292" s="12" t="s">
        <v>90</v>
      </c>
      <c r="AH292" s="12" t="s">
        <v>91</v>
      </c>
      <c r="AI292" s="12" t="s">
        <v>92</v>
      </c>
    </row>
    <row r="293" spans="1:35" ht="43.5" x14ac:dyDescent="0.35">
      <c r="A293" s="6" t="s">
        <v>754</v>
      </c>
      <c r="B293" s="3" t="s">
        <v>112</v>
      </c>
      <c r="C293" s="12" t="s">
        <v>755</v>
      </c>
      <c r="D293" s="12" t="s">
        <v>120</v>
      </c>
      <c r="E293" s="12" t="s">
        <v>273</v>
      </c>
      <c r="F293" s="12" t="s">
        <v>153</v>
      </c>
      <c r="G293" s="12" t="s">
        <v>87</v>
      </c>
      <c r="H293" s="12">
        <v>1</v>
      </c>
      <c r="I293" s="12">
        <v>0</v>
      </c>
      <c r="J293" s="12">
        <v>1</v>
      </c>
      <c r="K293" s="12">
        <v>7.0000000000000007E-2</v>
      </c>
      <c r="L293" s="10">
        <f t="shared" si="10"/>
        <v>7.0000000000000007E-2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6">
        <v>0</v>
      </c>
      <c r="AD293" s="12" t="s">
        <v>347</v>
      </c>
      <c r="AE293" s="12">
        <v>17</v>
      </c>
      <c r="AF293" s="12" t="s">
        <v>89</v>
      </c>
      <c r="AG293" s="12" t="s">
        <v>90</v>
      </c>
      <c r="AH293" s="12" t="s">
        <v>91</v>
      </c>
      <c r="AI293" s="12" t="s">
        <v>92</v>
      </c>
    </row>
    <row r="294" spans="1:35" ht="29" x14ac:dyDescent="0.35">
      <c r="A294" s="6" t="s">
        <v>756</v>
      </c>
      <c r="B294" s="3" t="s">
        <v>82</v>
      </c>
      <c r="C294" s="12" t="s">
        <v>757</v>
      </c>
      <c r="D294" s="12" t="s">
        <v>84</v>
      </c>
      <c r="E294" s="12" t="s">
        <v>85</v>
      </c>
      <c r="F294" s="12" t="s">
        <v>86</v>
      </c>
      <c r="G294" s="12" t="s">
        <v>101</v>
      </c>
      <c r="H294" s="12">
        <v>101</v>
      </c>
      <c r="I294" s="12">
        <v>0</v>
      </c>
      <c r="J294" s="12">
        <v>101</v>
      </c>
      <c r="K294" s="12">
        <v>0.27</v>
      </c>
      <c r="L294" s="10">
        <f t="shared" si="10"/>
        <v>0.27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101</v>
      </c>
      <c r="AA294" s="12">
        <v>0</v>
      </c>
      <c r="AB294" s="12">
        <v>0</v>
      </c>
      <c r="AC294" s="6">
        <v>0</v>
      </c>
      <c r="AD294" s="12" t="s">
        <v>88</v>
      </c>
      <c r="AE294" s="12">
        <v>505</v>
      </c>
      <c r="AF294" s="12" t="s">
        <v>89</v>
      </c>
      <c r="AG294" s="12" t="s">
        <v>90</v>
      </c>
      <c r="AH294" s="12" t="s">
        <v>91</v>
      </c>
      <c r="AI294" s="12" t="s">
        <v>92</v>
      </c>
    </row>
    <row r="295" spans="1:35" ht="43.5" x14ac:dyDescent="0.35">
      <c r="A295" s="6" t="s">
        <v>758</v>
      </c>
      <c r="B295" s="3" t="s">
        <v>112</v>
      </c>
      <c r="C295" s="12" t="s">
        <v>759</v>
      </c>
      <c r="D295" s="12" t="s">
        <v>193</v>
      </c>
      <c r="E295" s="12" t="s">
        <v>261</v>
      </c>
      <c r="F295" s="12" t="s">
        <v>153</v>
      </c>
      <c r="G295" s="12" t="s">
        <v>87</v>
      </c>
      <c r="H295" s="12">
        <v>1</v>
      </c>
      <c r="I295" s="12">
        <v>0</v>
      </c>
      <c r="J295" s="12">
        <v>1</v>
      </c>
      <c r="K295" s="12">
        <v>0.02</v>
      </c>
      <c r="L295" s="10">
        <f t="shared" si="10"/>
        <v>0.02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6">
        <v>0</v>
      </c>
      <c r="AD295" s="12" t="s">
        <v>219</v>
      </c>
      <c r="AE295" s="12">
        <v>50</v>
      </c>
      <c r="AF295" s="12" t="s">
        <v>89</v>
      </c>
      <c r="AG295" s="12" t="s">
        <v>90</v>
      </c>
      <c r="AH295" s="12" t="s">
        <v>91</v>
      </c>
      <c r="AI295" s="12" t="s">
        <v>92</v>
      </c>
    </row>
    <row r="296" spans="1:35" ht="43.5" x14ac:dyDescent="0.35">
      <c r="A296" s="6" t="s">
        <v>760</v>
      </c>
      <c r="B296" s="3" t="s">
        <v>112</v>
      </c>
      <c r="C296" s="12" t="s">
        <v>761</v>
      </c>
      <c r="D296" s="12" t="s">
        <v>131</v>
      </c>
      <c r="E296" s="12" t="s">
        <v>148</v>
      </c>
      <c r="F296" s="12" t="s">
        <v>153</v>
      </c>
      <c r="G296" s="12" t="s">
        <v>87</v>
      </c>
      <c r="H296" s="12">
        <v>1</v>
      </c>
      <c r="I296" s="12">
        <v>0</v>
      </c>
      <c r="J296" s="12">
        <v>1</v>
      </c>
      <c r="K296" s="12">
        <v>0.22</v>
      </c>
      <c r="L296" s="10">
        <f t="shared" si="10"/>
        <v>0.22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6">
        <v>0</v>
      </c>
      <c r="AD296" s="12" t="s">
        <v>149</v>
      </c>
      <c r="AF296" s="12" t="s">
        <v>138</v>
      </c>
      <c r="AG296" s="12" t="s">
        <v>90</v>
      </c>
      <c r="AH296" s="12" t="s">
        <v>91</v>
      </c>
      <c r="AI296" s="12" t="s">
        <v>92</v>
      </c>
    </row>
    <row r="297" spans="1:35" ht="29" x14ac:dyDescent="0.35">
      <c r="A297" s="6" t="s">
        <v>762</v>
      </c>
      <c r="B297" s="3" t="s">
        <v>82</v>
      </c>
      <c r="C297" s="12" t="s">
        <v>763</v>
      </c>
      <c r="D297" s="12" t="s">
        <v>84</v>
      </c>
      <c r="E297" s="12" t="s">
        <v>85</v>
      </c>
      <c r="F297" s="12" t="s">
        <v>86</v>
      </c>
      <c r="G297" s="12" t="s">
        <v>101</v>
      </c>
      <c r="H297" s="12">
        <v>16</v>
      </c>
      <c r="I297" s="12">
        <v>0</v>
      </c>
      <c r="J297" s="12">
        <v>16</v>
      </c>
      <c r="K297" s="12">
        <v>0.06</v>
      </c>
      <c r="L297" s="10">
        <f t="shared" si="10"/>
        <v>0.06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16</v>
      </c>
      <c r="Z297" s="12">
        <v>0</v>
      </c>
      <c r="AA297" s="12">
        <v>0</v>
      </c>
      <c r="AB297" s="12">
        <v>0</v>
      </c>
      <c r="AC297" s="6">
        <v>0</v>
      </c>
      <c r="AD297" s="12" t="s">
        <v>88</v>
      </c>
      <c r="AE297" s="12">
        <v>560</v>
      </c>
      <c r="AF297" s="12" t="s">
        <v>89</v>
      </c>
      <c r="AG297" s="12" t="s">
        <v>90</v>
      </c>
      <c r="AH297" s="12" t="s">
        <v>133</v>
      </c>
      <c r="AI297" s="12" t="s">
        <v>104</v>
      </c>
    </row>
    <row r="298" spans="1:35" ht="43.5" x14ac:dyDescent="0.35">
      <c r="A298" s="6" t="s">
        <v>764</v>
      </c>
      <c r="B298" s="3" t="s">
        <v>82</v>
      </c>
      <c r="C298" s="12" t="s">
        <v>765</v>
      </c>
      <c r="D298" s="12" t="s">
        <v>84</v>
      </c>
      <c r="E298" s="12" t="s">
        <v>85</v>
      </c>
      <c r="F298" s="12" t="s">
        <v>86</v>
      </c>
      <c r="G298" s="12" t="s">
        <v>101</v>
      </c>
      <c r="H298" s="12">
        <v>15</v>
      </c>
      <c r="I298" s="12">
        <v>0</v>
      </c>
      <c r="J298" s="12">
        <v>15</v>
      </c>
      <c r="K298" s="12">
        <v>0.14000000000000001</v>
      </c>
      <c r="L298" s="10">
        <f t="shared" si="10"/>
        <v>0.14000000000000001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15</v>
      </c>
      <c r="Z298" s="12">
        <v>0</v>
      </c>
      <c r="AA298" s="12">
        <v>0</v>
      </c>
      <c r="AB298" s="12">
        <v>0</v>
      </c>
      <c r="AC298" s="6">
        <v>0</v>
      </c>
      <c r="AD298" s="12" t="s">
        <v>88</v>
      </c>
      <c r="AE298" s="12">
        <v>1750</v>
      </c>
      <c r="AF298" s="12" t="s">
        <v>89</v>
      </c>
      <c r="AG298" s="12" t="s">
        <v>114</v>
      </c>
      <c r="AH298" s="12" t="s">
        <v>133</v>
      </c>
      <c r="AI298" s="12" t="s">
        <v>104</v>
      </c>
    </row>
    <row r="299" spans="1:35" ht="43.5" x14ac:dyDescent="0.35">
      <c r="A299" s="6" t="s">
        <v>766</v>
      </c>
      <c r="B299" s="3" t="s">
        <v>82</v>
      </c>
      <c r="C299" s="12" t="s">
        <v>767</v>
      </c>
      <c r="D299" s="12" t="s">
        <v>84</v>
      </c>
      <c r="E299" s="12" t="s">
        <v>85</v>
      </c>
      <c r="F299" s="12" t="s">
        <v>86</v>
      </c>
      <c r="G299" s="12" t="s">
        <v>101</v>
      </c>
      <c r="H299" s="12">
        <v>83</v>
      </c>
      <c r="I299" s="12">
        <v>0</v>
      </c>
      <c r="J299" s="12">
        <v>83</v>
      </c>
      <c r="K299" s="12">
        <v>0.4</v>
      </c>
      <c r="L299" s="10">
        <f t="shared" si="10"/>
        <v>0.4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83</v>
      </c>
      <c r="AB299" s="12">
        <v>0</v>
      </c>
      <c r="AC299" s="6">
        <v>0</v>
      </c>
      <c r="AD299" s="12" t="s">
        <v>88</v>
      </c>
      <c r="AE299" s="12">
        <v>300</v>
      </c>
      <c r="AF299" s="12" t="s">
        <v>89</v>
      </c>
      <c r="AG299" s="12" t="s">
        <v>234</v>
      </c>
      <c r="AH299" s="12" t="s">
        <v>103</v>
      </c>
      <c r="AI299" s="12" t="s">
        <v>222</v>
      </c>
    </row>
    <row r="300" spans="1:35" ht="29" x14ac:dyDescent="0.35">
      <c r="A300" s="6" t="s">
        <v>768</v>
      </c>
      <c r="B300" s="3" t="s">
        <v>82</v>
      </c>
      <c r="C300" s="12" t="s">
        <v>769</v>
      </c>
      <c r="D300" s="12" t="s">
        <v>84</v>
      </c>
      <c r="E300" s="12" t="s">
        <v>85</v>
      </c>
      <c r="F300" s="12" t="s">
        <v>86</v>
      </c>
      <c r="G300" s="12" t="s">
        <v>101</v>
      </c>
      <c r="H300" s="12">
        <v>46</v>
      </c>
      <c r="I300" s="12">
        <v>0</v>
      </c>
      <c r="J300" s="12">
        <v>46</v>
      </c>
      <c r="K300" s="12">
        <v>0.24</v>
      </c>
      <c r="L300" s="10">
        <f t="shared" si="10"/>
        <v>0.24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46</v>
      </c>
      <c r="Z300" s="12">
        <v>0</v>
      </c>
      <c r="AA300" s="12">
        <v>0</v>
      </c>
      <c r="AB300" s="12">
        <v>0</v>
      </c>
      <c r="AC300" s="6">
        <v>0</v>
      </c>
      <c r="AD300" s="12" t="s">
        <v>88</v>
      </c>
      <c r="AE300" s="12">
        <v>495</v>
      </c>
      <c r="AF300" s="12" t="s">
        <v>89</v>
      </c>
      <c r="AG300" s="12" t="s">
        <v>90</v>
      </c>
      <c r="AH300" s="12" t="s">
        <v>133</v>
      </c>
      <c r="AI300" s="12" t="s">
        <v>104</v>
      </c>
    </row>
    <row r="301" spans="1:35" ht="43.5" x14ac:dyDescent="0.35">
      <c r="A301" s="6" t="s">
        <v>770</v>
      </c>
      <c r="B301" s="3" t="s">
        <v>112</v>
      </c>
      <c r="C301" s="12" t="s">
        <v>771</v>
      </c>
      <c r="D301" s="12" t="s">
        <v>95</v>
      </c>
      <c r="E301" s="12" t="s">
        <v>277</v>
      </c>
      <c r="F301" s="12" t="s">
        <v>153</v>
      </c>
      <c r="G301" s="12" t="s">
        <v>107</v>
      </c>
      <c r="H301" s="12">
        <v>1</v>
      </c>
      <c r="I301" s="12">
        <v>0</v>
      </c>
      <c r="J301" s="12">
        <v>1</v>
      </c>
      <c r="K301" s="12">
        <v>0.03</v>
      </c>
      <c r="L301" s="10">
        <f t="shared" si="10"/>
        <v>0.03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6">
        <v>0</v>
      </c>
      <c r="AD301" s="12" t="s">
        <v>278</v>
      </c>
      <c r="AE301" s="12">
        <v>33</v>
      </c>
      <c r="AF301" s="12" t="s">
        <v>89</v>
      </c>
      <c r="AG301" s="12" t="s">
        <v>90</v>
      </c>
      <c r="AH301" s="12" t="s">
        <v>91</v>
      </c>
      <c r="AI301" s="12" t="s">
        <v>92</v>
      </c>
    </row>
    <row r="302" spans="1:35" ht="43.5" x14ac:dyDescent="0.35">
      <c r="A302" s="6" t="s">
        <v>772</v>
      </c>
      <c r="B302" s="3" t="s">
        <v>112</v>
      </c>
      <c r="C302" s="12" t="s">
        <v>773</v>
      </c>
      <c r="D302" s="12" t="s">
        <v>193</v>
      </c>
      <c r="E302" s="12" t="s">
        <v>261</v>
      </c>
      <c r="F302" s="12" t="s">
        <v>153</v>
      </c>
      <c r="G302" s="12" t="s">
        <v>87</v>
      </c>
      <c r="H302" s="12">
        <v>2</v>
      </c>
      <c r="I302" s="12">
        <v>0</v>
      </c>
      <c r="J302" s="12">
        <v>2</v>
      </c>
      <c r="K302" s="12">
        <v>0.08</v>
      </c>
      <c r="L302" s="10">
        <f t="shared" si="10"/>
        <v>0.08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6">
        <v>0</v>
      </c>
      <c r="AD302" s="12" t="s">
        <v>219</v>
      </c>
      <c r="AF302" s="12" t="s">
        <v>89</v>
      </c>
      <c r="AG302" s="12" t="s">
        <v>90</v>
      </c>
      <c r="AH302" s="12" t="s">
        <v>108</v>
      </c>
      <c r="AI302" s="12" t="s">
        <v>92</v>
      </c>
    </row>
    <row r="303" spans="1:35" ht="43.5" x14ac:dyDescent="0.35">
      <c r="A303" s="6" t="s">
        <v>774</v>
      </c>
      <c r="B303" s="3" t="s">
        <v>112</v>
      </c>
      <c r="C303" s="12" t="s">
        <v>775</v>
      </c>
      <c r="D303" s="12" t="s">
        <v>95</v>
      </c>
      <c r="E303" s="12" t="s">
        <v>277</v>
      </c>
      <c r="F303" s="12" t="s">
        <v>153</v>
      </c>
      <c r="G303" s="12" t="s">
        <v>87</v>
      </c>
      <c r="H303" s="12">
        <v>2</v>
      </c>
      <c r="I303" s="12">
        <v>0</v>
      </c>
      <c r="J303" s="12">
        <v>2</v>
      </c>
      <c r="K303" s="12">
        <v>0.01</v>
      </c>
      <c r="L303" s="10">
        <f t="shared" si="10"/>
        <v>0.01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6">
        <v>0</v>
      </c>
      <c r="AD303" s="12" t="s">
        <v>278</v>
      </c>
      <c r="AE303" s="12">
        <v>25</v>
      </c>
      <c r="AF303" s="12" t="s">
        <v>89</v>
      </c>
      <c r="AG303" s="12" t="s">
        <v>90</v>
      </c>
      <c r="AH303" s="12" t="s">
        <v>91</v>
      </c>
      <c r="AI303" s="12" t="s">
        <v>92</v>
      </c>
    </row>
    <row r="304" spans="1:35" ht="43.5" x14ac:dyDescent="0.35">
      <c r="A304" s="6" t="s">
        <v>776</v>
      </c>
      <c r="B304" s="3" t="s">
        <v>112</v>
      </c>
      <c r="C304" s="12" t="s">
        <v>777</v>
      </c>
      <c r="D304" s="12" t="s">
        <v>95</v>
      </c>
      <c r="E304" s="12" t="s">
        <v>121</v>
      </c>
      <c r="F304" s="12" t="s">
        <v>153</v>
      </c>
      <c r="G304" s="12" t="s">
        <v>87</v>
      </c>
      <c r="H304" s="12">
        <v>2</v>
      </c>
      <c r="I304" s="12">
        <v>0</v>
      </c>
      <c r="J304" s="12">
        <v>2</v>
      </c>
      <c r="K304" s="12">
        <v>0.02</v>
      </c>
      <c r="L304" s="10">
        <f t="shared" si="10"/>
        <v>0.02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6">
        <v>0</v>
      </c>
      <c r="AD304" s="12" t="s">
        <v>98</v>
      </c>
      <c r="AE304" s="12">
        <v>200</v>
      </c>
      <c r="AF304" s="12" t="s">
        <v>89</v>
      </c>
      <c r="AG304" s="12" t="s">
        <v>90</v>
      </c>
      <c r="AH304" s="12" t="s">
        <v>91</v>
      </c>
      <c r="AI304" s="12" t="s">
        <v>92</v>
      </c>
    </row>
    <row r="305" spans="1:35" ht="58" x14ac:dyDescent="0.35">
      <c r="A305" s="6" t="s">
        <v>778</v>
      </c>
      <c r="B305" s="3" t="s">
        <v>112</v>
      </c>
      <c r="C305" s="12" t="s">
        <v>779</v>
      </c>
      <c r="D305" s="12" t="s">
        <v>193</v>
      </c>
      <c r="E305" s="12" t="s">
        <v>261</v>
      </c>
      <c r="F305" s="12" t="s">
        <v>153</v>
      </c>
      <c r="G305" s="12" t="s">
        <v>87</v>
      </c>
      <c r="H305" s="12">
        <v>1</v>
      </c>
      <c r="I305" s="12">
        <v>0</v>
      </c>
      <c r="J305" s="12">
        <v>1</v>
      </c>
      <c r="K305" s="12">
        <v>0.01</v>
      </c>
      <c r="L305" s="10">
        <f t="shared" si="10"/>
        <v>0.01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6">
        <v>0</v>
      </c>
      <c r="AD305" s="12" t="s">
        <v>219</v>
      </c>
      <c r="AE305" s="12">
        <v>100</v>
      </c>
      <c r="AF305" s="12" t="s">
        <v>89</v>
      </c>
      <c r="AG305" s="12" t="s">
        <v>90</v>
      </c>
      <c r="AH305" s="12" t="s">
        <v>91</v>
      </c>
      <c r="AI305" s="12" t="s">
        <v>92</v>
      </c>
    </row>
    <row r="306" spans="1:35" ht="58" x14ac:dyDescent="0.35">
      <c r="A306" s="6" t="s">
        <v>780</v>
      </c>
      <c r="B306" s="3" t="s">
        <v>82</v>
      </c>
      <c r="C306" s="12" t="s">
        <v>781</v>
      </c>
      <c r="D306" s="12" t="s">
        <v>193</v>
      </c>
      <c r="E306" s="12" t="s">
        <v>261</v>
      </c>
      <c r="F306" s="12" t="s">
        <v>86</v>
      </c>
      <c r="G306" s="12" t="s">
        <v>101</v>
      </c>
      <c r="H306" s="12">
        <v>27</v>
      </c>
      <c r="I306" s="12">
        <v>0</v>
      </c>
      <c r="J306" s="12">
        <v>27</v>
      </c>
      <c r="K306" s="12">
        <v>0.06</v>
      </c>
      <c r="L306" s="10">
        <f t="shared" si="10"/>
        <v>0.06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27</v>
      </c>
      <c r="Z306" s="12">
        <v>0</v>
      </c>
      <c r="AA306" s="12">
        <v>0</v>
      </c>
      <c r="AB306" s="12">
        <v>0</v>
      </c>
      <c r="AC306" s="6">
        <v>0</v>
      </c>
      <c r="AD306" s="12" t="s">
        <v>219</v>
      </c>
      <c r="AE306" s="12">
        <v>450</v>
      </c>
      <c r="AF306" s="12" t="s">
        <v>89</v>
      </c>
      <c r="AG306" s="12" t="s">
        <v>90</v>
      </c>
      <c r="AH306" s="12" t="s">
        <v>91</v>
      </c>
      <c r="AI306" s="12" t="s">
        <v>92</v>
      </c>
    </row>
    <row r="307" spans="1:35" ht="43.5" x14ac:dyDescent="0.35">
      <c r="A307" s="6" t="s">
        <v>782</v>
      </c>
      <c r="B307" s="3" t="s">
        <v>112</v>
      </c>
      <c r="C307" s="12" t="s">
        <v>783</v>
      </c>
      <c r="D307" s="12" t="s">
        <v>120</v>
      </c>
      <c r="E307" s="12" t="s">
        <v>370</v>
      </c>
      <c r="F307" s="12" t="s">
        <v>153</v>
      </c>
      <c r="G307" s="12" t="s">
        <v>87</v>
      </c>
      <c r="H307" s="12">
        <v>1</v>
      </c>
      <c r="I307" s="12">
        <v>0</v>
      </c>
      <c r="J307" s="12">
        <v>1</v>
      </c>
      <c r="K307" s="12">
        <v>0.02</v>
      </c>
      <c r="L307" s="10">
        <f t="shared" si="10"/>
        <v>0.02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6">
        <v>0</v>
      </c>
      <c r="AD307" s="12" t="s">
        <v>98</v>
      </c>
      <c r="AE307" s="12">
        <v>50</v>
      </c>
      <c r="AF307" s="12" t="s">
        <v>89</v>
      </c>
      <c r="AG307" s="12" t="s">
        <v>90</v>
      </c>
      <c r="AH307" s="12" t="s">
        <v>91</v>
      </c>
      <c r="AI307" s="12" t="s">
        <v>92</v>
      </c>
    </row>
    <row r="308" spans="1:35" ht="43.5" x14ac:dyDescent="0.35">
      <c r="A308" s="6" t="s">
        <v>784</v>
      </c>
      <c r="B308" s="3" t="s">
        <v>112</v>
      </c>
      <c r="C308" s="12" t="s">
        <v>785</v>
      </c>
      <c r="D308" s="12" t="s">
        <v>126</v>
      </c>
      <c r="E308" s="12" t="s">
        <v>127</v>
      </c>
      <c r="F308" s="12" t="s">
        <v>153</v>
      </c>
      <c r="G308" s="12" t="s">
        <v>87</v>
      </c>
      <c r="H308" s="12">
        <v>1</v>
      </c>
      <c r="I308" s="12">
        <v>0</v>
      </c>
      <c r="J308" s="12">
        <v>1</v>
      </c>
      <c r="K308" s="12">
        <v>0.04</v>
      </c>
      <c r="L308" s="10">
        <f t="shared" si="10"/>
        <v>0.04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6">
        <v>0</v>
      </c>
      <c r="AD308" s="12" t="s">
        <v>128</v>
      </c>
      <c r="AF308" s="12" t="s">
        <v>138</v>
      </c>
      <c r="AG308" s="12" t="s">
        <v>90</v>
      </c>
      <c r="AH308" s="12" t="s">
        <v>91</v>
      </c>
      <c r="AI308" s="12" t="s">
        <v>92</v>
      </c>
    </row>
    <row r="309" spans="1:35" ht="43.5" x14ac:dyDescent="0.35">
      <c r="A309" s="6" t="s">
        <v>786</v>
      </c>
      <c r="B309" s="3" t="s">
        <v>112</v>
      </c>
      <c r="C309" s="12" t="s">
        <v>787</v>
      </c>
      <c r="D309" s="12" t="s">
        <v>120</v>
      </c>
      <c r="E309" s="12" t="s">
        <v>241</v>
      </c>
      <c r="F309" s="12" t="s">
        <v>153</v>
      </c>
      <c r="G309" s="12" t="s">
        <v>107</v>
      </c>
      <c r="H309" s="12">
        <v>2</v>
      </c>
      <c r="I309" s="12">
        <v>1</v>
      </c>
      <c r="J309" s="12">
        <v>1</v>
      </c>
      <c r="K309" s="12">
        <v>0.06</v>
      </c>
      <c r="L309" s="10">
        <f t="shared" si="10"/>
        <v>0.06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6">
        <v>0</v>
      </c>
      <c r="AD309" s="12" t="s">
        <v>98</v>
      </c>
      <c r="AE309" s="12">
        <v>33</v>
      </c>
      <c r="AF309" s="12" t="s">
        <v>89</v>
      </c>
      <c r="AG309" s="12" t="s">
        <v>90</v>
      </c>
      <c r="AH309" s="12" t="s">
        <v>91</v>
      </c>
      <c r="AI309" s="12" t="s">
        <v>92</v>
      </c>
    </row>
    <row r="310" spans="1:35" ht="43.5" x14ac:dyDescent="0.35">
      <c r="A310" s="6" t="s">
        <v>788</v>
      </c>
      <c r="B310" s="3" t="s">
        <v>112</v>
      </c>
      <c r="C310" s="12" t="s">
        <v>789</v>
      </c>
      <c r="D310" s="12" t="s">
        <v>131</v>
      </c>
      <c r="E310" s="12" t="s">
        <v>303</v>
      </c>
      <c r="F310" s="12" t="s">
        <v>153</v>
      </c>
      <c r="G310" s="12" t="s">
        <v>87</v>
      </c>
      <c r="H310" s="12">
        <v>1</v>
      </c>
      <c r="I310" s="12">
        <v>0</v>
      </c>
      <c r="J310" s="12">
        <v>1</v>
      </c>
      <c r="K310" s="12">
        <v>0.08</v>
      </c>
      <c r="L310" s="10">
        <f t="shared" si="10"/>
        <v>0.08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6">
        <v>0</v>
      </c>
      <c r="AD310" s="12" t="s">
        <v>149</v>
      </c>
      <c r="AE310" s="12">
        <v>13</v>
      </c>
      <c r="AF310" s="12" t="s">
        <v>138</v>
      </c>
      <c r="AG310" s="12" t="s">
        <v>90</v>
      </c>
      <c r="AH310" s="12" t="s">
        <v>91</v>
      </c>
      <c r="AI310" s="12" t="s">
        <v>92</v>
      </c>
    </row>
    <row r="311" spans="1:35" ht="43.5" x14ac:dyDescent="0.35">
      <c r="A311" s="6" t="s">
        <v>790</v>
      </c>
      <c r="B311" s="3" t="s">
        <v>112</v>
      </c>
      <c r="C311" s="12" t="s">
        <v>791</v>
      </c>
      <c r="D311" s="12" t="s">
        <v>131</v>
      </c>
      <c r="E311" s="12" t="s">
        <v>315</v>
      </c>
      <c r="F311" s="12" t="s">
        <v>153</v>
      </c>
      <c r="G311" s="12" t="s">
        <v>87</v>
      </c>
      <c r="H311" s="12">
        <v>1</v>
      </c>
      <c r="I311" s="12">
        <v>0</v>
      </c>
      <c r="J311" s="12">
        <v>1</v>
      </c>
      <c r="K311" s="12">
        <v>0.06</v>
      </c>
      <c r="L311" s="10">
        <f t="shared" si="10"/>
        <v>0.06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6">
        <v>0</v>
      </c>
      <c r="AD311" s="12" t="s">
        <v>157</v>
      </c>
      <c r="AF311" s="12" t="s">
        <v>138</v>
      </c>
      <c r="AG311" s="12" t="s">
        <v>90</v>
      </c>
      <c r="AH311" s="12" t="s">
        <v>91</v>
      </c>
      <c r="AI311" s="12" t="s">
        <v>92</v>
      </c>
    </row>
    <row r="312" spans="1:35" ht="43.5" x14ac:dyDescent="0.35">
      <c r="A312" s="6" t="s">
        <v>792</v>
      </c>
      <c r="B312" s="3" t="s">
        <v>112</v>
      </c>
      <c r="C312" s="12" t="s">
        <v>793</v>
      </c>
      <c r="D312" s="12" t="s">
        <v>131</v>
      </c>
      <c r="E312" s="12" t="s">
        <v>335</v>
      </c>
      <c r="F312" s="12" t="s">
        <v>153</v>
      </c>
      <c r="G312" s="12" t="s">
        <v>87</v>
      </c>
      <c r="H312" s="12">
        <v>1</v>
      </c>
      <c r="I312" s="12">
        <v>0</v>
      </c>
      <c r="J312" s="12">
        <v>1</v>
      </c>
      <c r="K312" s="12">
        <v>0.02</v>
      </c>
      <c r="L312" s="10">
        <f t="shared" si="10"/>
        <v>0.02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6">
        <v>0</v>
      </c>
      <c r="AD312" s="12" t="s">
        <v>157</v>
      </c>
      <c r="AE312" s="12">
        <v>50</v>
      </c>
      <c r="AF312" s="12" t="s">
        <v>138</v>
      </c>
      <c r="AG312" s="12" t="s">
        <v>90</v>
      </c>
      <c r="AH312" s="12" t="s">
        <v>91</v>
      </c>
      <c r="AI312" s="12" t="s">
        <v>92</v>
      </c>
    </row>
    <row r="313" spans="1:35" ht="29" x14ac:dyDescent="0.35">
      <c r="A313" s="6" t="s">
        <v>794</v>
      </c>
      <c r="B313" s="3" t="s">
        <v>82</v>
      </c>
      <c r="C313" s="12" t="s">
        <v>795</v>
      </c>
      <c r="D313" s="12" t="s">
        <v>84</v>
      </c>
      <c r="E313" s="12" t="s">
        <v>85</v>
      </c>
      <c r="F313" s="12" t="s">
        <v>86</v>
      </c>
      <c r="G313" s="12" t="s">
        <v>101</v>
      </c>
      <c r="H313" s="12">
        <v>10</v>
      </c>
      <c r="I313" s="12">
        <v>0</v>
      </c>
      <c r="J313" s="12">
        <v>10</v>
      </c>
      <c r="K313" s="12">
        <v>0.04</v>
      </c>
      <c r="L313" s="10">
        <f t="shared" si="10"/>
        <v>0.04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10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6">
        <v>0</v>
      </c>
      <c r="AD313" s="12" t="s">
        <v>88</v>
      </c>
      <c r="AE313" s="12">
        <v>250</v>
      </c>
      <c r="AF313" s="12" t="s">
        <v>89</v>
      </c>
      <c r="AG313" s="12" t="s">
        <v>90</v>
      </c>
      <c r="AH313" s="12" t="s">
        <v>91</v>
      </c>
      <c r="AI313" s="12" t="s">
        <v>92</v>
      </c>
    </row>
    <row r="314" spans="1:35" ht="43.5" x14ac:dyDescent="0.35">
      <c r="A314" s="6" t="s">
        <v>796</v>
      </c>
      <c r="B314" s="3" t="s">
        <v>112</v>
      </c>
      <c r="C314" s="12" t="s">
        <v>797</v>
      </c>
      <c r="D314" s="12" t="s">
        <v>120</v>
      </c>
      <c r="E314" s="12" t="s">
        <v>241</v>
      </c>
      <c r="F314" s="12" t="s">
        <v>153</v>
      </c>
      <c r="G314" s="12" t="s">
        <v>87</v>
      </c>
      <c r="H314" s="12">
        <v>1</v>
      </c>
      <c r="I314" s="12">
        <v>0</v>
      </c>
      <c r="J314" s="12">
        <v>1</v>
      </c>
      <c r="K314" s="12">
        <v>0.01</v>
      </c>
      <c r="L314" s="10">
        <f t="shared" si="10"/>
        <v>0.01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6">
        <v>0</v>
      </c>
      <c r="AD314" s="12" t="s">
        <v>347</v>
      </c>
      <c r="AE314" s="12">
        <v>100</v>
      </c>
      <c r="AF314" s="12" t="s">
        <v>89</v>
      </c>
      <c r="AG314" s="12" t="s">
        <v>90</v>
      </c>
      <c r="AH314" s="12" t="s">
        <v>91</v>
      </c>
      <c r="AI314" s="12" t="s">
        <v>92</v>
      </c>
    </row>
    <row r="315" spans="1:35" ht="43.5" x14ac:dyDescent="0.35">
      <c r="A315" s="6" t="s">
        <v>798</v>
      </c>
      <c r="B315" s="3" t="s">
        <v>112</v>
      </c>
      <c r="C315" s="12" t="s">
        <v>799</v>
      </c>
      <c r="D315" s="12" t="s">
        <v>131</v>
      </c>
      <c r="E315" s="12" t="s">
        <v>132</v>
      </c>
      <c r="F315" s="12" t="s">
        <v>153</v>
      </c>
      <c r="G315" s="12" t="s">
        <v>87</v>
      </c>
      <c r="H315" s="12">
        <v>1</v>
      </c>
      <c r="I315" s="12">
        <v>0</v>
      </c>
      <c r="J315" s="12">
        <v>1</v>
      </c>
      <c r="K315" s="12">
        <v>0.01</v>
      </c>
      <c r="L315" s="10">
        <f t="shared" si="10"/>
        <v>0.01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6">
        <v>0</v>
      </c>
      <c r="AD315" s="12" t="s">
        <v>164</v>
      </c>
      <c r="AE315" s="12">
        <v>100</v>
      </c>
      <c r="AF315" s="12" t="s">
        <v>89</v>
      </c>
      <c r="AG315" s="12" t="s">
        <v>90</v>
      </c>
      <c r="AH315" s="12" t="s">
        <v>91</v>
      </c>
      <c r="AI315" s="12" t="s">
        <v>92</v>
      </c>
    </row>
    <row r="316" spans="1:35" ht="58" x14ac:dyDescent="0.35">
      <c r="A316" s="6" t="s">
        <v>800</v>
      </c>
      <c r="B316" s="3" t="s">
        <v>112</v>
      </c>
      <c r="C316" s="12" t="s">
        <v>801</v>
      </c>
      <c r="D316" s="12" t="s">
        <v>172</v>
      </c>
      <c r="E316" s="12" t="s">
        <v>173</v>
      </c>
      <c r="F316" s="12" t="s">
        <v>153</v>
      </c>
      <c r="G316" s="12" t="s">
        <v>320</v>
      </c>
      <c r="H316" s="12">
        <v>1</v>
      </c>
      <c r="I316" s="12">
        <v>0</v>
      </c>
      <c r="J316" s="12">
        <v>1</v>
      </c>
      <c r="K316" s="12">
        <v>0.05</v>
      </c>
      <c r="L316" s="10">
        <f t="shared" si="10"/>
        <v>0.05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6">
        <v>0</v>
      </c>
      <c r="AD316" s="12" t="s">
        <v>174</v>
      </c>
      <c r="AF316" s="12" t="s">
        <v>138</v>
      </c>
      <c r="AG316" s="12" t="s">
        <v>90</v>
      </c>
      <c r="AH316" s="12" t="s">
        <v>91</v>
      </c>
      <c r="AI316" s="12" t="s">
        <v>92</v>
      </c>
    </row>
    <row r="317" spans="1:35" ht="58" x14ac:dyDescent="0.35">
      <c r="A317" s="6" t="s">
        <v>802</v>
      </c>
      <c r="B317" s="3" t="s">
        <v>112</v>
      </c>
      <c r="C317" s="12" t="s">
        <v>803</v>
      </c>
      <c r="D317" s="12" t="s">
        <v>193</v>
      </c>
      <c r="E317" s="12" t="s">
        <v>264</v>
      </c>
      <c r="F317" s="12" t="s">
        <v>153</v>
      </c>
      <c r="G317" s="12" t="s">
        <v>107</v>
      </c>
      <c r="H317" s="12">
        <v>1</v>
      </c>
      <c r="I317" s="12">
        <v>0</v>
      </c>
      <c r="J317" s="12">
        <v>1</v>
      </c>
      <c r="K317" s="12">
        <v>0.15</v>
      </c>
      <c r="L317" s="10">
        <f t="shared" si="10"/>
        <v>0.15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6">
        <v>0</v>
      </c>
      <c r="AD317" s="12" t="s">
        <v>219</v>
      </c>
      <c r="AE317" s="12">
        <v>7</v>
      </c>
      <c r="AF317" s="12" t="s">
        <v>138</v>
      </c>
      <c r="AG317" s="12" t="s">
        <v>90</v>
      </c>
      <c r="AH317" s="12" t="s">
        <v>91</v>
      </c>
      <c r="AI317" s="12" t="s">
        <v>92</v>
      </c>
    </row>
    <row r="318" spans="1:35" ht="43.5" x14ac:dyDescent="0.35">
      <c r="A318" s="6" t="s">
        <v>804</v>
      </c>
      <c r="B318" s="3" t="s">
        <v>112</v>
      </c>
      <c r="C318" s="12" t="s">
        <v>805</v>
      </c>
      <c r="D318" s="12" t="s">
        <v>95</v>
      </c>
      <c r="E318" s="12" t="s">
        <v>96</v>
      </c>
      <c r="F318" s="12" t="s">
        <v>153</v>
      </c>
      <c r="G318" s="12" t="s">
        <v>87</v>
      </c>
      <c r="H318" s="12">
        <v>1</v>
      </c>
      <c r="I318" s="12">
        <v>0</v>
      </c>
      <c r="J318" s="12">
        <v>1</v>
      </c>
      <c r="K318" s="12">
        <v>0.04</v>
      </c>
      <c r="L318" s="10">
        <f t="shared" si="10"/>
        <v>0.04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6">
        <v>0</v>
      </c>
      <c r="AD318" s="12" t="s">
        <v>98</v>
      </c>
      <c r="AE318" s="12">
        <v>33</v>
      </c>
      <c r="AF318" s="12" t="s">
        <v>89</v>
      </c>
      <c r="AG318" s="12" t="s">
        <v>90</v>
      </c>
      <c r="AH318" s="12" t="s">
        <v>91</v>
      </c>
      <c r="AI318" s="12" t="s">
        <v>92</v>
      </c>
    </row>
    <row r="319" spans="1:35" ht="43.5" x14ac:dyDescent="0.35">
      <c r="A319" s="6" t="s">
        <v>806</v>
      </c>
      <c r="B319" s="3" t="s">
        <v>112</v>
      </c>
      <c r="C319" s="12" t="s">
        <v>807</v>
      </c>
      <c r="D319" s="12" t="s">
        <v>120</v>
      </c>
      <c r="E319" s="12" t="s">
        <v>346</v>
      </c>
      <c r="F319" s="12" t="s">
        <v>153</v>
      </c>
      <c r="G319" s="12" t="s">
        <v>87</v>
      </c>
      <c r="H319" s="12">
        <v>5</v>
      </c>
      <c r="I319" s="12">
        <v>0</v>
      </c>
      <c r="J319" s="12">
        <v>5</v>
      </c>
      <c r="K319" s="12">
        <v>0.02</v>
      </c>
      <c r="L319" s="10">
        <f t="shared" si="10"/>
        <v>0.02</v>
      </c>
      <c r="M319" s="12">
        <v>0</v>
      </c>
      <c r="N319" s="12">
        <v>0</v>
      </c>
      <c r="O319" s="12">
        <v>0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6">
        <v>0</v>
      </c>
      <c r="AD319" s="12" t="s">
        <v>347</v>
      </c>
      <c r="AE319" s="12">
        <v>500</v>
      </c>
      <c r="AF319" s="12" t="s">
        <v>89</v>
      </c>
      <c r="AG319" s="12" t="s">
        <v>90</v>
      </c>
      <c r="AH319" s="12" t="s">
        <v>91</v>
      </c>
      <c r="AI319" s="12" t="s">
        <v>92</v>
      </c>
    </row>
    <row r="320" spans="1:35" ht="43.5" x14ac:dyDescent="0.35">
      <c r="A320" s="6" t="s">
        <v>808</v>
      </c>
      <c r="B320" s="3" t="s">
        <v>82</v>
      </c>
      <c r="C320" s="12" t="s">
        <v>809</v>
      </c>
      <c r="D320" s="12" t="s">
        <v>84</v>
      </c>
      <c r="E320" s="12" t="s">
        <v>241</v>
      </c>
      <c r="F320" s="12" t="s">
        <v>86</v>
      </c>
      <c r="G320" s="12" t="s">
        <v>101</v>
      </c>
      <c r="H320" s="12">
        <v>35</v>
      </c>
      <c r="I320" s="12">
        <v>0</v>
      </c>
      <c r="J320" s="12">
        <v>35</v>
      </c>
      <c r="K320" s="12">
        <v>0.1</v>
      </c>
      <c r="L320" s="10">
        <f t="shared" si="10"/>
        <v>0.1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35</v>
      </c>
      <c r="Z320" s="12">
        <v>0</v>
      </c>
      <c r="AA320" s="12">
        <v>0</v>
      </c>
      <c r="AB320" s="12">
        <v>0</v>
      </c>
      <c r="AC320" s="6">
        <v>0</v>
      </c>
      <c r="AD320" s="12" t="s">
        <v>98</v>
      </c>
      <c r="AE320" s="12">
        <v>350</v>
      </c>
      <c r="AF320" s="12" t="s">
        <v>89</v>
      </c>
      <c r="AG320" s="12" t="s">
        <v>90</v>
      </c>
      <c r="AH320" s="12" t="s">
        <v>91</v>
      </c>
      <c r="AI320" s="12" t="s">
        <v>92</v>
      </c>
    </row>
    <row r="321" spans="1:35" ht="43.5" x14ac:dyDescent="0.35">
      <c r="A321" s="6" t="s">
        <v>810</v>
      </c>
      <c r="B321" s="3" t="s">
        <v>82</v>
      </c>
      <c r="C321" s="12" t="s">
        <v>811</v>
      </c>
      <c r="D321" s="12" t="s">
        <v>84</v>
      </c>
      <c r="E321" s="12" t="s">
        <v>85</v>
      </c>
      <c r="F321" s="12" t="s">
        <v>86</v>
      </c>
      <c r="G321" s="12" t="s">
        <v>101</v>
      </c>
      <c r="H321" s="12">
        <v>50</v>
      </c>
      <c r="I321" s="12">
        <v>0</v>
      </c>
      <c r="J321" s="12">
        <v>50</v>
      </c>
      <c r="K321" s="12">
        <v>0.16</v>
      </c>
      <c r="L321" s="10">
        <f t="shared" si="10"/>
        <v>0.16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6">
        <v>50</v>
      </c>
      <c r="AD321" s="12" t="s">
        <v>88</v>
      </c>
      <c r="AE321" s="12">
        <v>700</v>
      </c>
      <c r="AF321" s="12" t="s">
        <v>89</v>
      </c>
      <c r="AG321" s="12" t="s">
        <v>114</v>
      </c>
      <c r="AH321" s="12" t="s">
        <v>133</v>
      </c>
      <c r="AI321" s="12" t="s">
        <v>104</v>
      </c>
    </row>
    <row r="322" spans="1:35" ht="72.5" x14ac:dyDescent="0.35">
      <c r="A322" s="6" t="s">
        <v>812</v>
      </c>
      <c r="B322" s="3" t="s">
        <v>82</v>
      </c>
      <c r="C322" s="12" t="s">
        <v>813</v>
      </c>
      <c r="D322" s="12" t="s">
        <v>84</v>
      </c>
      <c r="E322" s="12" t="s">
        <v>85</v>
      </c>
      <c r="F322" s="12" t="s">
        <v>86</v>
      </c>
      <c r="G322" s="12" t="s">
        <v>101</v>
      </c>
      <c r="H322" s="12">
        <v>298</v>
      </c>
      <c r="I322" s="12">
        <v>0</v>
      </c>
      <c r="J322" s="12">
        <v>298</v>
      </c>
      <c r="K322" s="12">
        <v>0.16</v>
      </c>
      <c r="L322" s="10">
        <f t="shared" si="10"/>
        <v>0.16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298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6">
        <v>0</v>
      </c>
      <c r="AD322" s="12" t="s">
        <v>88</v>
      </c>
      <c r="AE322" s="12">
        <v>1806</v>
      </c>
      <c r="AF322" s="12" t="s">
        <v>89</v>
      </c>
      <c r="AG322" s="12" t="s">
        <v>90</v>
      </c>
      <c r="AH322" s="12" t="s">
        <v>91</v>
      </c>
      <c r="AI322" s="12" t="s">
        <v>104</v>
      </c>
    </row>
    <row r="323" spans="1:35" ht="29" x14ac:dyDescent="0.35">
      <c r="A323" s="6" t="s">
        <v>814</v>
      </c>
      <c r="B323" s="3" t="s">
        <v>82</v>
      </c>
      <c r="C323" s="12" t="s">
        <v>815</v>
      </c>
      <c r="D323" s="12" t="s">
        <v>84</v>
      </c>
      <c r="E323" s="12" t="s">
        <v>85</v>
      </c>
      <c r="F323" s="12" t="s">
        <v>86</v>
      </c>
      <c r="G323" s="12" t="s">
        <v>87</v>
      </c>
      <c r="H323" s="12">
        <v>75</v>
      </c>
      <c r="I323" s="12">
        <v>0</v>
      </c>
      <c r="J323" s="12">
        <v>75</v>
      </c>
      <c r="K323" s="12">
        <v>0.2</v>
      </c>
      <c r="L323" s="10">
        <f t="shared" si="10"/>
        <v>0.2</v>
      </c>
      <c r="M323" s="12">
        <v>0</v>
      </c>
      <c r="N323" s="12">
        <v>0</v>
      </c>
      <c r="O323" s="12">
        <v>0</v>
      </c>
      <c r="P323" s="12">
        <v>0</v>
      </c>
      <c r="Q323" s="12">
        <v>75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6">
        <v>0</v>
      </c>
      <c r="AD323" s="12" t="s">
        <v>88</v>
      </c>
      <c r="AE323" s="12">
        <v>394</v>
      </c>
      <c r="AF323" s="12" t="s">
        <v>138</v>
      </c>
      <c r="AG323" s="12" t="s">
        <v>90</v>
      </c>
      <c r="AH323" s="12" t="s">
        <v>91</v>
      </c>
      <c r="AI323" s="12" t="s">
        <v>92</v>
      </c>
    </row>
    <row r="324" spans="1:35" ht="43.5" x14ac:dyDescent="0.35">
      <c r="A324" s="6" t="s">
        <v>816</v>
      </c>
      <c r="B324" s="3" t="s">
        <v>112</v>
      </c>
      <c r="C324" s="12" t="s">
        <v>817</v>
      </c>
      <c r="D324" s="12" t="s">
        <v>95</v>
      </c>
      <c r="E324" s="12" t="s">
        <v>352</v>
      </c>
      <c r="F324" s="12" t="s">
        <v>153</v>
      </c>
      <c r="G324" s="12" t="s">
        <v>87</v>
      </c>
      <c r="H324" s="12">
        <v>1</v>
      </c>
      <c r="I324" s="12">
        <v>0</v>
      </c>
      <c r="J324" s="12">
        <v>1</v>
      </c>
      <c r="K324" s="12">
        <v>0.08</v>
      </c>
      <c r="L324" s="10">
        <f t="shared" si="10"/>
        <v>0.08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6">
        <v>0</v>
      </c>
      <c r="AD324" s="12" t="s">
        <v>353</v>
      </c>
      <c r="AE324" s="12">
        <v>13</v>
      </c>
      <c r="AF324" s="12" t="s">
        <v>138</v>
      </c>
      <c r="AG324" s="12" t="s">
        <v>90</v>
      </c>
      <c r="AH324" s="12" t="s">
        <v>91</v>
      </c>
      <c r="AI324" s="12" t="s">
        <v>92</v>
      </c>
    </row>
    <row r="325" spans="1:35" ht="43.5" x14ac:dyDescent="0.35">
      <c r="A325" s="6" t="s">
        <v>818</v>
      </c>
      <c r="B325" s="3" t="s">
        <v>112</v>
      </c>
      <c r="C325" s="12" t="s">
        <v>819</v>
      </c>
      <c r="D325" s="12" t="s">
        <v>193</v>
      </c>
      <c r="E325" s="12" t="s">
        <v>261</v>
      </c>
      <c r="F325" s="12" t="s">
        <v>153</v>
      </c>
      <c r="G325" s="12" t="s">
        <v>107</v>
      </c>
      <c r="H325" s="12">
        <v>2</v>
      </c>
      <c r="I325" s="12">
        <v>1</v>
      </c>
      <c r="J325" s="12">
        <v>1</v>
      </c>
      <c r="K325" s="12">
        <v>1.55</v>
      </c>
      <c r="L325" s="10">
        <f t="shared" si="10"/>
        <v>1.55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6">
        <v>0</v>
      </c>
      <c r="AD325" s="12" t="s">
        <v>219</v>
      </c>
      <c r="AE325" s="12">
        <v>1</v>
      </c>
      <c r="AF325" s="12" t="s">
        <v>89</v>
      </c>
      <c r="AG325" s="12" t="s">
        <v>90</v>
      </c>
      <c r="AH325" s="12" t="s">
        <v>91</v>
      </c>
      <c r="AI325" s="12" t="s">
        <v>92</v>
      </c>
    </row>
    <row r="326" spans="1:35" ht="72.5" x14ac:dyDescent="0.35">
      <c r="A326" s="6" t="s">
        <v>820</v>
      </c>
      <c r="B326" s="3" t="s">
        <v>112</v>
      </c>
      <c r="C326" s="12" t="s">
        <v>821</v>
      </c>
      <c r="D326" s="12" t="s">
        <v>120</v>
      </c>
      <c r="E326" s="12" t="s">
        <v>173</v>
      </c>
      <c r="F326" s="12" t="s">
        <v>153</v>
      </c>
      <c r="G326" s="12" t="s">
        <v>87</v>
      </c>
      <c r="H326" s="12">
        <v>1</v>
      </c>
      <c r="I326" s="12">
        <v>0</v>
      </c>
      <c r="J326" s="12">
        <v>1</v>
      </c>
      <c r="K326" s="12">
        <v>0.11</v>
      </c>
      <c r="L326" s="10">
        <f t="shared" si="10"/>
        <v>0.11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6">
        <v>0</v>
      </c>
      <c r="AD326" s="12" t="s">
        <v>181</v>
      </c>
      <c r="AE326" s="12">
        <v>10</v>
      </c>
      <c r="AF326" s="12" t="s">
        <v>89</v>
      </c>
      <c r="AG326" s="12" t="s">
        <v>90</v>
      </c>
      <c r="AH326" s="12" t="s">
        <v>91</v>
      </c>
      <c r="AI326" s="12" t="s">
        <v>92</v>
      </c>
    </row>
    <row r="327" spans="1:35" ht="29" x14ac:dyDescent="0.35">
      <c r="A327" s="6" t="s">
        <v>822</v>
      </c>
      <c r="B327" s="3" t="s">
        <v>112</v>
      </c>
      <c r="C327" s="12" t="s">
        <v>823</v>
      </c>
      <c r="D327" s="12" t="s">
        <v>126</v>
      </c>
      <c r="E327" s="12" t="s">
        <v>127</v>
      </c>
      <c r="F327" s="12" t="s">
        <v>153</v>
      </c>
      <c r="G327" s="12" t="s">
        <v>87</v>
      </c>
      <c r="H327" s="12">
        <v>2</v>
      </c>
      <c r="I327" s="12">
        <v>0</v>
      </c>
      <c r="J327" s="12">
        <v>2</v>
      </c>
      <c r="K327" s="12">
        <v>0.05</v>
      </c>
      <c r="L327" s="10">
        <f t="shared" si="10"/>
        <v>0.05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6">
        <v>0</v>
      </c>
      <c r="AD327" s="12" t="s">
        <v>98</v>
      </c>
      <c r="AE327" s="12">
        <v>40</v>
      </c>
      <c r="AF327" s="12" t="s">
        <v>138</v>
      </c>
      <c r="AG327" s="12" t="s">
        <v>90</v>
      </c>
      <c r="AH327" s="12" t="s">
        <v>91</v>
      </c>
      <c r="AI327" s="12" t="s">
        <v>92</v>
      </c>
    </row>
    <row r="328" spans="1:35" ht="43.5" x14ac:dyDescent="0.35">
      <c r="A328" s="6" t="s">
        <v>824</v>
      </c>
      <c r="B328" s="3" t="s">
        <v>82</v>
      </c>
      <c r="C328" s="12" t="s">
        <v>825</v>
      </c>
      <c r="D328" s="12" t="s">
        <v>84</v>
      </c>
      <c r="E328" s="12" t="s">
        <v>85</v>
      </c>
      <c r="F328" s="12" t="s">
        <v>86</v>
      </c>
      <c r="G328" s="12" t="s">
        <v>101</v>
      </c>
      <c r="H328" s="12">
        <v>50</v>
      </c>
      <c r="I328" s="12">
        <v>0</v>
      </c>
      <c r="J328" s="12">
        <v>50</v>
      </c>
      <c r="K328" s="12">
        <v>0.28000000000000003</v>
      </c>
      <c r="L328" s="10">
        <f t="shared" si="10"/>
        <v>0.28000000000000003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50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6">
        <v>0</v>
      </c>
      <c r="AD328" s="12" t="s">
        <v>88</v>
      </c>
      <c r="AE328" s="12">
        <v>822</v>
      </c>
      <c r="AF328" s="12" t="s">
        <v>89</v>
      </c>
      <c r="AG328" s="12" t="s">
        <v>90</v>
      </c>
      <c r="AH328" s="12" t="s">
        <v>91</v>
      </c>
      <c r="AI328" s="12" t="s">
        <v>92</v>
      </c>
    </row>
    <row r="329" spans="1:35" ht="43.5" x14ac:dyDescent="0.35">
      <c r="A329" s="6" t="s">
        <v>826</v>
      </c>
      <c r="B329" s="3" t="s">
        <v>82</v>
      </c>
      <c r="C329" s="12" t="s">
        <v>827</v>
      </c>
      <c r="D329" s="12" t="s">
        <v>131</v>
      </c>
      <c r="E329" s="12" t="s">
        <v>132</v>
      </c>
      <c r="F329" s="12" t="s">
        <v>86</v>
      </c>
      <c r="G329" s="12" t="s">
        <v>101</v>
      </c>
      <c r="H329" s="12">
        <v>88</v>
      </c>
      <c r="I329" s="12">
        <v>0</v>
      </c>
      <c r="J329" s="12">
        <v>88</v>
      </c>
      <c r="K329" s="12">
        <v>0.2</v>
      </c>
      <c r="L329" s="10">
        <f t="shared" si="10"/>
        <v>0.2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88</v>
      </c>
      <c r="Z329" s="12">
        <v>0</v>
      </c>
      <c r="AA329" s="12">
        <v>0</v>
      </c>
      <c r="AB329" s="12">
        <v>0</v>
      </c>
      <c r="AC329" s="6">
        <v>0</v>
      </c>
      <c r="AD329" s="12" t="s">
        <v>88</v>
      </c>
      <c r="AE329" s="12">
        <v>400</v>
      </c>
      <c r="AF329" s="12" t="s">
        <v>89</v>
      </c>
      <c r="AG329" s="12" t="s">
        <v>90</v>
      </c>
      <c r="AH329" s="12" t="s">
        <v>91</v>
      </c>
      <c r="AI329" s="12" t="s">
        <v>92</v>
      </c>
    </row>
    <row r="330" spans="1:35" ht="43.5" x14ac:dyDescent="0.35">
      <c r="A330" s="6" t="s">
        <v>828</v>
      </c>
      <c r="B330" s="3" t="s">
        <v>82</v>
      </c>
      <c r="C330" s="12" t="s">
        <v>829</v>
      </c>
      <c r="D330" s="12" t="s">
        <v>172</v>
      </c>
      <c r="E330" s="12" t="s">
        <v>173</v>
      </c>
      <c r="F330" s="12" t="s">
        <v>86</v>
      </c>
      <c r="G330" s="12" t="s">
        <v>101</v>
      </c>
      <c r="H330" s="12">
        <v>10</v>
      </c>
      <c r="I330" s="12">
        <v>0</v>
      </c>
      <c r="J330" s="12">
        <v>10</v>
      </c>
      <c r="K330" s="12">
        <v>0.26</v>
      </c>
      <c r="L330" s="10">
        <f t="shared" si="10"/>
        <v>0.26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10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6">
        <v>0</v>
      </c>
      <c r="AD330" s="12" t="s">
        <v>174</v>
      </c>
      <c r="AE330" s="12">
        <v>40</v>
      </c>
      <c r="AF330" s="12" t="s">
        <v>89</v>
      </c>
      <c r="AG330" s="12" t="s">
        <v>90</v>
      </c>
      <c r="AH330" s="12" t="s">
        <v>91</v>
      </c>
      <c r="AI330" s="12" t="s">
        <v>92</v>
      </c>
    </row>
    <row r="331" spans="1:35" ht="43.5" x14ac:dyDescent="0.35">
      <c r="A331" s="6" t="s">
        <v>830</v>
      </c>
      <c r="B331" s="3" t="s">
        <v>112</v>
      </c>
      <c r="C331" s="12" t="s">
        <v>831</v>
      </c>
      <c r="D331" s="12" t="s">
        <v>120</v>
      </c>
      <c r="E331" s="12" t="s">
        <v>273</v>
      </c>
      <c r="F331" s="12" t="s">
        <v>153</v>
      </c>
      <c r="G331" s="12" t="s">
        <v>87</v>
      </c>
      <c r="H331" s="12">
        <v>1</v>
      </c>
      <c r="I331" s="12">
        <v>0</v>
      </c>
      <c r="J331" s="12">
        <v>1</v>
      </c>
      <c r="K331" s="12">
        <v>0.51</v>
      </c>
      <c r="L331" s="10">
        <f t="shared" si="10"/>
        <v>0.51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6">
        <v>0</v>
      </c>
      <c r="AD331" s="12" t="s">
        <v>353</v>
      </c>
      <c r="AE331" s="12">
        <v>2</v>
      </c>
      <c r="AF331" s="12" t="s">
        <v>89</v>
      </c>
      <c r="AG331" s="12" t="s">
        <v>90</v>
      </c>
      <c r="AH331" s="12" t="s">
        <v>91</v>
      </c>
      <c r="AI331" s="12" t="s">
        <v>92</v>
      </c>
    </row>
    <row r="332" spans="1:35" ht="43.5" x14ac:dyDescent="0.35">
      <c r="A332" s="6" t="s">
        <v>832</v>
      </c>
      <c r="B332" s="3" t="s">
        <v>112</v>
      </c>
      <c r="C332" s="12" t="s">
        <v>833</v>
      </c>
      <c r="D332" s="12" t="s">
        <v>120</v>
      </c>
      <c r="E332" s="12" t="s">
        <v>273</v>
      </c>
      <c r="F332" s="12" t="s">
        <v>153</v>
      </c>
      <c r="G332" s="12" t="s">
        <v>87</v>
      </c>
      <c r="H332" s="12">
        <v>3</v>
      </c>
      <c r="I332" s="12">
        <v>0</v>
      </c>
      <c r="J332" s="12">
        <v>3</v>
      </c>
      <c r="K332" s="12">
        <v>0.06</v>
      </c>
      <c r="L332" s="10">
        <f t="shared" si="10"/>
        <v>0.06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6">
        <v>0</v>
      </c>
      <c r="AD332" s="12" t="s">
        <v>347</v>
      </c>
      <c r="AE332" s="12">
        <v>3</v>
      </c>
      <c r="AF332" s="12" t="s">
        <v>138</v>
      </c>
      <c r="AG332" s="12" t="s">
        <v>90</v>
      </c>
      <c r="AH332" s="12" t="s">
        <v>91</v>
      </c>
      <c r="AI332" s="12" t="s">
        <v>92</v>
      </c>
    </row>
    <row r="333" spans="1:35" ht="43.5" x14ac:dyDescent="0.35">
      <c r="A333" s="6" t="s">
        <v>834</v>
      </c>
      <c r="B333" s="3" t="s">
        <v>112</v>
      </c>
      <c r="C333" s="12" t="s">
        <v>835</v>
      </c>
      <c r="D333" s="12" t="s">
        <v>95</v>
      </c>
      <c r="E333" s="12" t="s">
        <v>121</v>
      </c>
      <c r="F333" s="12" t="s">
        <v>153</v>
      </c>
      <c r="G333" s="12" t="s">
        <v>107</v>
      </c>
      <c r="H333" s="12">
        <v>2</v>
      </c>
      <c r="I333" s="12">
        <v>0</v>
      </c>
      <c r="J333" s="12">
        <v>2</v>
      </c>
      <c r="K333" s="12">
        <v>0.02</v>
      </c>
      <c r="L333" s="10">
        <f t="shared" si="10"/>
        <v>0.02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6">
        <v>0</v>
      </c>
      <c r="AD333" s="12" t="s">
        <v>98</v>
      </c>
      <c r="AE333" s="12">
        <v>200</v>
      </c>
      <c r="AF333" s="12" t="s">
        <v>89</v>
      </c>
      <c r="AG333" s="12" t="s">
        <v>90</v>
      </c>
      <c r="AH333" s="12" t="s">
        <v>91</v>
      </c>
      <c r="AI333" s="12" t="s">
        <v>92</v>
      </c>
    </row>
    <row r="334" spans="1:35" ht="43.5" x14ac:dyDescent="0.35">
      <c r="A334" s="6" t="s">
        <v>836</v>
      </c>
      <c r="B334" s="3" t="s">
        <v>82</v>
      </c>
      <c r="C334" s="12" t="s">
        <v>837</v>
      </c>
      <c r="D334" s="12" t="s">
        <v>84</v>
      </c>
      <c r="E334" s="12" t="s">
        <v>85</v>
      </c>
      <c r="F334" s="12" t="s">
        <v>86</v>
      </c>
      <c r="G334" s="12" t="s">
        <v>101</v>
      </c>
      <c r="H334" s="12">
        <v>98</v>
      </c>
      <c r="I334" s="12">
        <v>0</v>
      </c>
      <c r="J334" s="12">
        <v>98</v>
      </c>
      <c r="K334" s="12">
        <v>0.94</v>
      </c>
      <c r="L334" s="10">
        <f t="shared" si="10"/>
        <v>0.94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98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6">
        <v>0</v>
      </c>
      <c r="AD334" s="12" t="s">
        <v>88</v>
      </c>
      <c r="AE334" s="12">
        <v>248</v>
      </c>
      <c r="AF334" s="12" t="s">
        <v>89</v>
      </c>
      <c r="AG334" s="12" t="s">
        <v>114</v>
      </c>
      <c r="AH334" s="12" t="s">
        <v>103</v>
      </c>
      <c r="AI334" s="12" t="s">
        <v>104</v>
      </c>
    </row>
    <row r="335" spans="1:35" ht="43.5" x14ac:dyDescent="0.35">
      <c r="A335" s="6" t="s">
        <v>838</v>
      </c>
      <c r="B335" s="3" t="s">
        <v>82</v>
      </c>
      <c r="C335" s="12" t="s">
        <v>839</v>
      </c>
      <c r="D335" s="12" t="s">
        <v>84</v>
      </c>
      <c r="E335" s="12" t="s">
        <v>85</v>
      </c>
      <c r="F335" s="12" t="s">
        <v>86</v>
      </c>
      <c r="G335" s="12" t="s">
        <v>101</v>
      </c>
      <c r="H335" s="12">
        <v>33</v>
      </c>
      <c r="I335" s="12">
        <v>0</v>
      </c>
      <c r="J335" s="12">
        <v>33</v>
      </c>
      <c r="K335" s="12">
        <v>0.31</v>
      </c>
      <c r="L335" s="10">
        <f t="shared" si="10"/>
        <v>0.31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33</v>
      </c>
      <c r="Y335" s="12">
        <v>0</v>
      </c>
      <c r="Z335" s="12">
        <v>0</v>
      </c>
      <c r="AA335" s="12">
        <v>0</v>
      </c>
      <c r="AB335" s="12">
        <v>0</v>
      </c>
      <c r="AC335" s="6">
        <v>0</v>
      </c>
      <c r="AD335" s="12" t="s">
        <v>88</v>
      </c>
      <c r="AE335" s="12">
        <v>667</v>
      </c>
      <c r="AF335" s="12" t="s">
        <v>89</v>
      </c>
      <c r="AG335" s="12" t="s">
        <v>102</v>
      </c>
      <c r="AH335" s="12" t="s">
        <v>133</v>
      </c>
      <c r="AI335" s="12" t="s">
        <v>104</v>
      </c>
    </row>
    <row r="336" spans="1:35" ht="43.5" x14ac:dyDescent="0.35">
      <c r="A336" s="6" t="s">
        <v>840</v>
      </c>
      <c r="B336" s="3" t="s">
        <v>82</v>
      </c>
      <c r="C336" s="12" t="s">
        <v>841</v>
      </c>
      <c r="D336" s="12" t="s">
        <v>84</v>
      </c>
      <c r="E336" s="12" t="s">
        <v>85</v>
      </c>
      <c r="F336" s="12" t="s">
        <v>86</v>
      </c>
      <c r="G336" s="12" t="s">
        <v>101</v>
      </c>
      <c r="H336" s="12">
        <v>225</v>
      </c>
      <c r="I336" s="12">
        <v>0</v>
      </c>
      <c r="J336" s="12">
        <v>225</v>
      </c>
      <c r="K336" s="12">
        <v>0.72</v>
      </c>
      <c r="L336" s="10">
        <f t="shared" si="10"/>
        <v>0.72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225</v>
      </c>
      <c r="Y336" s="12">
        <v>0</v>
      </c>
      <c r="Z336" s="12">
        <v>0</v>
      </c>
      <c r="AA336" s="12">
        <v>0</v>
      </c>
      <c r="AB336" s="12">
        <v>0</v>
      </c>
      <c r="AC336" s="6">
        <v>0</v>
      </c>
      <c r="AD336" s="12" t="s">
        <v>88</v>
      </c>
      <c r="AE336" s="12">
        <v>1015</v>
      </c>
      <c r="AF336" s="12" t="s">
        <v>89</v>
      </c>
      <c r="AG336" s="12" t="s">
        <v>114</v>
      </c>
      <c r="AH336" s="12" t="s">
        <v>133</v>
      </c>
      <c r="AI336" s="12" t="s">
        <v>104</v>
      </c>
    </row>
    <row r="337" spans="1:35" ht="43.5" x14ac:dyDescent="0.35">
      <c r="A337" s="6" t="s">
        <v>842</v>
      </c>
      <c r="B337" s="3" t="s">
        <v>112</v>
      </c>
      <c r="C337" s="12" t="s">
        <v>843</v>
      </c>
      <c r="D337" s="12" t="s">
        <v>95</v>
      </c>
      <c r="E337" s="12" t="s">
        <v>352</v>
      </c>
      <c r="F337" s="12" t="s">
        <v>153</v>
      </c>
      <c r="G337" s="12" t="s">
        <v>107</v>
      </c>
      <c r="H337" s="12">
        <v>1</v>
      </c>
      <c r="I337" s="12">
        <v>0</v>
      </c>
      <c r="J337" s="12">
        <v>1</v>
      </c>
      <c r="K337" s="12">
        <v>0.33</v>
      </c>
      <c r="L337" s="10">
        <f t="shared" si="10"/>
        <v>0.33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6">
        <v>0</v>
      </c>
      <c r="AD337" s="12" t="s">
        <v>353</v>
      </c>
      <c r="AF337" s="12" t="s">
        <v>138</v>
      </c>
      <c r="AG337" s="12" t="s">
        <v>90</v>
      </c>
      <c r="AH337" s="12" t="s">
        <v>91</v>
      </c>
      <c r="AI337" s="12" t="s">
        <v>92</v>
      </c>
    </row>
    <row r="338" spans="1:35" ht="29" x14ac:dyDescent="0.35">
      <c r="A338" s="6" t="s">
        <v>844</v>
      </c>
      <c r="B338" s="3" t="s">
        <v>82</v>
      </c>
      <c r="C338" s="12" t="s">
        <v>845</v>
      </c>
      <c r="D338" s="12" t="s">
        <v>84</v>
      </c>
      <c r="E338" s="12" t="s">
        <v>85</v>
      </c>
      <c r="F338" s="12" t="s">
        <v>86</v>
      </c>
      <c r="G338" s="12" t="s">
        <v>101</v>
      </c>
      <c r="H338" s="12">
        <v>12</v>
      </c>
      <c r="I338" s="12">
        <v>0</v>
      </c>
      <c r="J338" s="12">
        <v>12</v>
      </c>
      <c r="K338" s="12">
        <v>0.03</v>
      </c>
      <c r="L338" s="10">
        <f t="shared" si="10"/>
        <v>0.03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12</v>
      </c>
      <c r="Z338" s="12">
        <v>0</v>
      </c>
      <c r="AA338" s="12">
        <v>0</v>
      </c>
      <c r="AB338" s="12">
        <v>0</v>
      </c>
      <c r="AC338" s="6">
        <v>0</v>
      </c>
      <c r="AD338" s="12" t="s">
        <v>88</v>
      </c>
      <c r="AE338" s="12">
        <v>400</v>
      </c>
      <c r="AF338" s="12" t="s">
        <v>89</v>
      </c>
      <c r="AG338" s="12" t="s">
        <v>90</v>
      </c>
      <c r="AH338" s="12" t="s">
        <v>91</v>
      </c>
      <c r="AI338" s="12" t="s">
        <v>92</v>
      </c>
    </row>
    <row r="339" spans="1:35" ht="43.5" x14ac:dyDescent="0.35">
      <c r="A339" s="6" t="s">
        <v>846</v>
      </c>
      <c r="B339" s="3" t="s">
        <v>112</v>
      </c>
      <c r="C339" s="12" t="s">
        <v>847</v>
      </c>
      <c r="D339" s="12" t="s">
        <v>95</v>
      </c>
      <c r="E339" s="12" t="s">
        <v>96</v>
      </c>
      <c r="F339" s="12" t="s">
        <v>153</v>
      </c>
      <c r="G339" s="12" t="s">
        <v>87</v>
      </c>
      <c r="H339" s="12">
        <v>2</v>
      </c>
      <c r="I339" s="12">
        <v>0</v>
      </c>
      <c r="J339" s="12">
        <v>2</v>
      </c>
      <c r="K339" s="12">
        <v>0.01</v>
      </c>
      <c r="L339" s="10">
        <f t="shared" si="10"/>
        <v>0.01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6">
        <v>0</v>
      </c>
      <c r="AD339" s="12" t="s">
        <v>98</v>
      </c>
      <c r="AF339" s="12" t="s">
        <v>89</v>
      </c>
      <c r="AG339" s="12" t="s">
        <v>90</v>
      </c>
      <c r="AH339" s="12" t="s">
        <v>91</v>
      </c>
      <c r="AI339" s="12" t="s">
        <v>92</v>
      </c>
    </row>
    <row r="340" spans="1:35" ht="43.5" x14ac:dyDescent="0.35">
      <c r="A340" s="6" t="s">
        <v>848</v>
      </c>
      <c r="B340" s="3" t="s">
        <v>112</v>
      </c>
      <c r="C340" s="12" t="s">
        <v>849</v>
      </c>
      <c r="D340" s="12" t="s">
        <v>120</v>
      </c>
      <c r="E340" s="12" t="s">
        <v>173</v>
      </c>
      <c r="F340" s="12" t="s">
        <v>153</v>
      </c>
      <c r="G340" s="12" t="s">
        <v>107</v>
      </c>
      <c r="H340" s="12">
        <v>1</v>
      </c>
      <c r="I340" s="12">
        <v>0</v>
      </c>
      <c r="J340" s="12">
        <v>1</v>
      </c>
      <c r="K340" s="12">
        <v>0.3</v>
      </c>
      <c r="L340" s="10">
        <f t="shared" ref="L340:L403" si="11">SUM(K340-M340)</f>
        <v>0.3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6">
        <v>0</v>
      </c>
      <c r="AD340" s="12" t="s">
        <v>353</v>
      </c>
      <c r="AF340" s="12" t="s">
        <v>138</v>
      </c>
      <c r="AG340" s="12" t="s">
        <v>90</v>
      </c>
      <c r="AH340" s="12" t="s">
        <v>91</v>
      </c>
      <c r="AI340" s="12" t="s">
        <v>92</v>
      </c>
    </row>
    <row r="341" spans="1:35" ht="43.5" x14ac:dyDescent="0.35">
      <c r="A341" s="6" t="s">
        <v>850</v>
      </c>
      <c r="B341" s="3" t="s">
        <v>112</v>
      </c>
      <c r="C341" s="12" t="s">
        <v>851</v>
      </c>
      <c r="D341" s="12" t="s">
        <v>120</v>
      </c>
      <c r="E341" s="12" t="s">
        <v>370</v>
      </c>
      <c r="F341" s="12" t="s">
        <v>153</v>
      </c>
      <c r="G341" s="12" t="s">
        <v>87</v>
      </c>
      <c r="H341" s="12">
        <v>1</v>
      </c>
      <c r="I341" s="12">
        <v>0</v>
      </c>
      <c r="J341" s="12">
        <v>1</v>
      </c>
      <c r="K341" s="12">
        <v>0.08</v>
      </c>
      <c r="L341" s="10">
        <f t="shared" si="11"/>
        <v>0.08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6">
        <v>0</v>
      </c>
      <c r="AD341" s="12" t="s">
        <v>98</v>
      </c>
      <c r="AF341" s="12" t="s">
        <v>138</v>
      </c>
      <c r="AG341" s="12" t="s">
        <v>90</v>
      </c>
      <c r="AH341" s="12" t="s">
        <v>91</v>
      </c>
      <c r="AI341" s="12" t="s">
        <v>92</v>
      </c>
    </row>
    <row r="342" spans="1:35" ht="43.5" x14ac:dyDescent="0.35">
      <c r="A342" s="6" t="s">
        <v>852</v>
      </c>
      <c r="B342" s="3" t="s">
        <v>112</v>
      </c>
      <c r="C342" s="12" t="s">
        <v>853</v>
      </c>
      <c r="D342" s="12" t="s">
        <v>95</v>
      </c>
      <c r="E342" s="12" t="s">
        <v>277</v>
      </c>
      <c r="F342" s="12" t="s">
        <v>153</v>
      </c>
      <c r="G342" s="12" t="s">
        <v>87</v>
      </c>
      <c r="H342" s="12">
        <v>7</v>
      </c>
      <c r="I342" s="12">
        <v>0</v>
      </c>
      <c r="J342" s="12">
        <v>7</v>
      </c>
      <c r="K342" s="12">
        <v>0.05</v>
      </c>
      <c r="L342" s="10">
        <f t="shared" si="11"/>
        <v>0.05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6">
        <v>0</v>
      </c>
      <c r="AD342" s="12" t="s">
        <v>98</v>
      </c>
      <c r="AF342" s="12" t="s">
        <v>89</v>
      </c>
      <c r="AG342" s="12" t="s">
        <v>90</v>
      </c>
      <c r="AH342" s="12" t="s">
        <v>91</v>
      </c>
      <c r="AI342" s="12" t="s">
        <v>92</v>
      </c>
    </row>
    <row r="343" spans="1:35" ht="43.5" x14ac:dyDescent="0.35">
      <c r="A343" s="6" t="s">
        <v>854</v>
      </c>
      <c r="B343" s="3" t="s">
        <v>82</v>
      </c>
      <c r="C343" s="12" t="s">
        <v>855</v>
      </c>
      <c r="D343" s="12" t="s">
        <v>126</v>
      </c>
      <c r="E343" s="12" t="s">
        <v>215</v>
      </c>
      <c r="F343" s="12" t="s">
        <v>86</v>
      </c>
      <c r="G343" s="12" t="s">
        <v>101</v>
      </c>
      <c r="H343" s="12">
        <v>45</v>
      </c>
      <c r="I343" s="12">
        <v>0</v>
      </c>
      <c r="J343" s="12">
        <v>45</v>
      </c>
      <c r="K343" s="12">
        <v>0.45</v>
      </c>
      <c r="L343" s="10">
        <f t="shared" si="11"/>
        <v>0.45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45</v>
      </c>
      <c r="AA343" s="12">
        <v>0</v>
      </c>
      <c r="AB343" s="12">
        <v>0</v>
      </c>
      <c r="AC343" s="6">
        <v>0</v>
      </c>
      <c r="AD343" s="12" t="s">
        <v>128</v>
      </c>
      <c r="AE343" s="12">
        <v>100</v>
      </c>
      <c r="AF343" s="12" t="s">
        <v>89</v>
      </c>
      <c r="AG343" s="12" t="s">
        <v>90</v>
      </c>
      <c r="AH343" s="12" t="s">
        <v>91</v>
      </c>
      <c r="AI343" s="12" t="s">
        <v>104</v>
      </c>
    </row>
    <row r="344" spans="1:35" ht="43.5" x14ac:dyDescent="0.35">
      <c r="A344" s="6" t="s">
        <v>856</v>
      </c>
      <c r="B344" s="3" t="s">
        <v>112</v>
      </c>
      <c r="C344" s="12" t="s">
        <v>857</v>
      </c>
      <c r="D344" s="12" t="s">
        <v>95</v>
      </c>
      <c r="E344" s="12" t="s">
        <v>96</v>
      </c>
      <c r="F344" s="12" t="s">
        <v>153</v>
      </c>
      <c r="G344" s="12" t="s">
        <v>87</v>
      </c>
      <c r="H344" s="12">
        <v>1</v>
      </c>
      <c r="I344" s="12">
        <v>0</v>
      </c>
      <c r="J344" s="12">
        <v>1</v>
      </c>
      <c r="K344" s="12">
        <v>0.02</v>
      </c>
      <c r="L344" s="10">
        <f t="shared" si="11"/>
        <v>0.02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6">
        <v>0</v>
      </c>
      <c r="AD344" s="12" t="s">
        <v>98</v>
      </c>
      <c r="AF344" s="12" t="s">
        <v>89</v>
      </c>
      <c r="AG344" s="12" t="s">
        <v>90</v>
      </c>
      <c r="AH344" s="12" t="s">
        <v>91</v>
      </c>
      <c r="AI344" s="12" t="s">
        <v>92</v>
      </c>
    </row>
    <row r="345" spans="1:35" ht="43.5" x14ac:dyDescent="0.35">
      <c r="A345" s="6" t="s">
        <v>858</v>
      </c>
      <c r="B345" s="3" t="s">
        <v>112</v>
      </c>
      <c r="C345" s="12" t="s">
        <v>859</v>
      </c>
      <c r="D345" s="12" t="s">
        <v>172</v>
      </c>
      <c r="E345" s="12" t="s">
        <v>173</v>
      </c>
      <c r="F345" s="12" t="s">
        <v>153</v>
      </c>
      <c r="G345" s="12" t="s">
        <v>320</v>
      </c>
      <c r="H345" s="12">
        <v>4</v>
      </c>
      <c r="I345" s="12">
        <v>0</v>
      </c>
      <c r="J345" s="12">
        <v>4</v>
      </c>
      <c r="K345" s="12">
        <v>0.09</v>
      </c>
      <c r="L345" s="10">
        <f t="shared" si="11"/>
        <v>0.09</v>
      </c>
      <c r="M345" s="12">
        <v>0</v>
      </c>
      <c r="N345" s="12">
        <v>0</v>
      </c>
      <c r="O345" s="12">
        <v>0</v>
      </c>
      <c r="P345" s="12">
        <v>0</v>
      </c>
      <c r="Q345" s="12">
        <v>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6">
        <v>0</v>
      </c>
      <c r="AD345" s="12" t="s">
        <v>174</v>
      </c>
      <c r="AE345" s="12">
        <v>52</v>
      </c>
      <c r="AF345" s="12" t="s">
        <v>89</v>
      </c>
      <c r="AG345" s="12" t="s">
        <v>90</v>
      </c>
      <c r="AH345" s="12" t="s">
        <v>91</v>
      </c>
      <c r="AI345" s="12" t="s">
        <v>92</v>
      </c>
    </row>
    <row r="346" spans="1:35" ht="43.5" x14ac:dyDescent="0.35">
      <c r="A346" s="6" t="s">
        <v>860</v>
      </c>
      <c r="B346" s="3" t="s">
        <v>112</v>
      </c>
      <c r="C346" s="12" t="s">
        <v>861</v>
      </c>
      <c r="D346" s="12" t="s">
        <v>120</v>
      </c>
      <c r="E346" s="12" t="s">
        <v>370</v>
      </c>
      <c r="F346" s="12" t="s">
        <v>153</v>
      </c>
      <c r="G346" s="12" t="s">
        <v>107</v>
      </c>
      <c r="H346" s="12">
        <v>2</v>
      </c>
      <c r="I346" s="12">
        <v>0</v>
      </c>
      <c r="J346" s="12">
        <v>2</v>
      </c>
      <c r="K346" s="12">
        <v>0.02</v>
      </c>
      <c r="L346" s="10">
        <f t="shared" si="11"/>
        <v>0.02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6">
        <v>0</v>
      </c>
      <c r="AD346" s="12" t="s">
        <v>98</v>
      </c>
      <c r="AF346" s="12" t="s">
        <v>89</v>
      </c>
      <c r="AG346" s="12" t="s">
        <v>90</v>
      </c>
      <c r="AH346" s="12" t="s">
        <v>91</v>
      </c>
      <c r="AI346" s="12" t="s">
        <v>92</v>
      </c>
    </row>
    <row r="347" spans="1:35" ht="43.5" x14ac:dyDescent="0.35">
      <c r="A347" s="6" t="s">
        <v>862</v>
      </c>
      <c r="B347" s="3" t="s">
        <v>112</v>
      </c>
      <c r="C347" s="12" t="s">
        <v>863</v>
      </c>
      <c r="D347" s="12" t="s">
        <v>95</v>
      </c>
      <c r="E347" s="12" t="s">
        <v>121</v>
      </c>
      <c r="F347" s="12" t="s">
        <v>153</v>
      </c>
      <c r="G347" s="12" t="s">
        <v>87</v>
      </c>
      <c r="H347" s="12">
        <v>1</v>
      </c>
      <c r="I347" s="12">
        <v>0</v>
      </c>
      <c r="J347" s="12">
        <v>1</v>
      </c>
      <c r="K347" s="12">
        <v>0.01</v>
      </c>
      <c r="L347" s="10">
        <f t="shared" si="11"/>
        <v>0.01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6">
        <v>0</v>
      </c>
      <c r="AD347" s="12" t="s">
        <v>98</v>
      </c>
      <c r="AF347" s="12" t="s">
        <v>89</v>
      </c>
      <c r="AG347" s="12" t="s">
        <v>90</v>
      </c>
      <c r="AH347" s="12" t="s">
        <v>91</v>
      </c>
      <c r="AI347" s="12" t="s">
        <v>92</v>
      </c>
    </row>
    <row r="348" spans="1:35" ht="43.5" x14ac:dyDescent="0.35">
      <c r="A348" s="6" t="s">
        <v>864</v>
      </c>
      <c r="B348" s="3" t="s">
        <v>112</v>
      </c>
      <c r="C348" s="12" t="s">
        <v>865</v>
      </c>
      <c r="D348" s="12" t="s">
        <v>95</v>
      </c>
      <c r="E348" s="12" t="s">
        <v>121</v>
      </c>
      <c r="F348" s="12" t="s">
        <v>153</v>
      </c>
      <c r="G348" s="12" t="s">
        <v>107</v>
      </c>
      <c r="H348" s="12">
        <v>4</v>
      </c>
      <c r="I348" s="12">
        <v>3</v>
      </c>
      <c r="J348" s="12">
        <v>1</v>
      </c>
      <c r="K348" s="12">
        <v>0.02</v>
      </c>
      <c r="L348" s="10">
        <f t="shared" si="11"/>
        <v>0.02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6">
        <v>0</v>
      </c>
      <c r="AD348" s="12" t="s">
        <v>98</v>
      </c>
      <c r="AF348" s="12" t="s">
        <v>89</v>
      </c>
      <c r="AG348" s="12" t="s">
        <v>90</v>
      </c>
      <c r="AH348" s="12" t="s">
        <v>91</v>
      </c>
      <c r="AI348" s="12" t="s">
        <v>92</v>
      </c>
    </row>
    <row r="349" spans="1:35" ht="43.5" x14ac:dyDescent="0.35">
      <c r="A349" s="6" t="s">
        <v>866</v>
      </c>
      <c r="B349" s="3" t="s">
        <v>112</v>
      </c>
      <c r="C349" s="12" t="s">
        <v>867</v>
      </c>
      <c r="D349" s="12" t="s">
        <v>193</v>
      </c>
      <c r="E349" s="12" t="s">
        <v>258</v>
      </c>
      <c r="F349" s="12" t="s">
        <v>153</v>
      </c>
      <c r="G349" s="12" t="s">
        <v>87</v>
      </c>
      <c r="H349" s="12">
        <v>2</v>
      </c>
      <c r="I349" s="12">
        <v>0</v>
      </c>
      <c r="J349" s="12">
        <v>2</v>
      </c>
      <c r="K349" s="12">
        <v>0.02</v>
      </c>
      <c r="L349" s="10">
        <f t="shared" si="11"/>
        <v>0.02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6">
        <v>0</v>
      </c>
      <c r="AD349" s="12" t="s">
        <v>219</v>
      </c>
      <c r="AF349" s="12" t="s">
        <v>89</v>
      </c>
      <c r="AG349" s="12" t="s">
        <v>90</v>
      </c>
      <c r="AH349" s="12" t="s">
        <v>91</v>
      </c>
      <c r="AI349" s="12" t="s">
        <v>92</v>
      </c>
    </row>
    <row r="350" spans="1:35" ht="43.5" x14ac:dyDescent="0.35">
      <c r="A350" s="6" t="s">
        <v>868</v>
      </c>
      <c r="B350" s="3" t="s">
        <v>112</v>
      </c>
      <c r="C350" s="12" t="s">
        <v>869</v>
      </c>
      <c r="D350" s="12" t="s">
        <v>172</v>
      </c>
      <c r="E350" s="12" t="s">
        <v>173</v>
      </c>
      <c r="F350" s="12" t="s">
        <v>153</v>
      </c>
      <c r="G350" s="12" t="s">
        <v>87</v>
      </c>
      <c r="H350" s="12">
        <v>4</v>
      </c>
      <c r="I350" s="12">
        <v>0</v>
      </c>
      <c r="J350" s="12">
        <v>4</v>
      </c>
      <c r="K350" s="12">
        <v>0.08</v>
      </c>
      <c r="L350" s="10">
        <f t="shared" si="11"/>
        <v>0.08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6">
        <v>0</v>
      </c>
      <c r="AD350" s="12" t="s">
        <v>174</v>
      </c>
      <c r="AF350" s="12" t="s">
        <v>138</v>
      </c>
      <c r="AG350" s="12" t="s">
        <v>90</v>
      </c>
      <c r="AH350" s="12" t="s">
        <v>91</v>
      </c>
      <c r="AI350" s="12" t="s">
        <v>92</v>
      </c>
    </row>
    <row r="351" spans="1:35" ht="43.5" x14ac:dyDescent="0.35">
      <c r="A351" s="6" t="s">
        <v>870</v>
      </c>
      <c r="B351" s="3" t="s">
        <v>112</v>
      </c>
      <c r="C351" s="12" t="s">
        <v>871</v>
      </c>
      <c r="D351" s="12" t="s">
        <v>193</v>
      </c>
      <c r="E351" s="12" t="s">
        <v>261</v>
      </c>
      <c r="F351" s="12" t="s">
        <v>153</v>
      </c>
      <c r="G351" s="12" t="s">
        <v>107</v>
      </c>
      <c r="H351" s="12">
        <v>7</v>
      </c>
      <c r="I351" s="12">
        <v>0</v>
      </c>
      <c r="J351" s="12">
        <v>7</v>
      </c>
      <c r="K351" s="12">
        <v>0.15</v>
      </c>
      <c r="L351" s="10">
        <f t="shared" si="11"/>
        <v>0.15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6">
        <v>0</v>
      </c>
      <c r="AD351" s="12" t="s">
        <v>219</v>
      </c>
      <c r="AF351" s="12" t="s">
        <v>89</v>
      </c>
      <c r="AG351" s="12" t="s">
        <v>90</v>
      </c>
      <c r="AH351" s="12" t="s">
        <v>91</v>
      </c>
      <c r="AI351" s="12" t="s">
        <v>92</v>
      </c>
    </row>
    <row r="352" spans="1:35" ht="43.5" x14ac:dyDescent="0.35">
      <c r="A352" s="6" t="s">
        <v>872</v>
      </c>
      <c r="B352" s="3" t="s">
        <v>82</v>
      </c>
      <c r="C352" s="12" t="s">
        <v>873</v>
      </c>
      <c r="D352" s="12" t="s">
        <v>152</v>
      </c>
      <c r="E352" s="12" t="s">
        <v>303</v>
      </c>
      <c r="F352" s="12" t="s">
        <v>86</v>
      </c>
      <c r="G352" s="12" t="s">
        <v>107</v>
      </c>
      <c r="H352" s="12">
        <v>10</v>
      </c>
      <c r="I352" s="12">
        <v>3</v>
      </c>
      <c r="J352" s="12">
        <v>7</v>
      </c>
      <c r="K352" s="12">
        <v>0.31</v>
      </c>
      <c r="L352" s="10">
        <f t="shared" si="11"/>
        <v>0.31</v>
      </c>
      <c r="M352" s="12">
        <v>0</v>
      </c>
      <c r="N352" s="12">
        <v>7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6">
        <v>0</v>
      </c>
      <c r="AD352" s="12" t="s">
        <v>149</v>
      </c>
      <c r="AF352" s="12" t="s">
        <v>89</v>
      </c>
      <c r="AG352" s="12" t="s">
        <v>90</v>
      </c>
      <c r="AH352" s="12" t="s">
        <v>91</v>
      </c>
      <c r="AI352" s="12" t="s">
        <v>92</v>
      </c>
    </row>
    <row r="353" spans="1:35" ht="43.5" x14ac:dyDescent="0.35">
      <c r="A353" s="6" t="s">
        <v>874</v>
      </c>
      <c r="B353" s="3" t="s">
        <v>112</v>
      </c>
      <c r="C353" s="12" t="s">
        <v>875</v>
      </c>
      <c r="D353" s="12" t="s">
        <v>193</v>
      </c>
      <c r="E353" s="12" t="s">
        <v>264</v>
      </c>
      <c r="F353" s="12" t="s">
        <v>153</v>
      </c>
      <c r="G353" s="12" t="s">
        <v>87</v>
      </c>
      <c r="H353" s="12">
        <v>1</v>
      </c>
      <c r="I353" s="12">
        <v>0</v>
      </c>
      <c r="J353" s="12">
        <v>1</v>
      </c>
      <c r="K353" s="12">
        <v>0.03</v>
      </c>
      <c r="L353" s="10">
        <f t="shared" si="11"/>
        <v>0.03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6">
        <v>0</v>
      </c>
      <c r="AD353" s="12" t="s">
        <v>219</v>
      </c>
      <c r="AF353" s="12" t="s">
        <v>138</v>
      </c>
      <c r="AG353" s="12" t="s">
        <v>90</v>
      </c>
      <c r="AH353" s="12" t="s">
        <v>91</v>
      </c>
      <c r="AI353" s="12" t="s">
        <v>92</v>
      </c>
    </row>
    <row r="354" spans="1:35" ht="43.5" x14ac:dyDescent="0.35">
      <c r="A354" s="6" t="s">
        <v>876</v>
      </c>
      <c r="B354" s="3" t="s">
        <v>82</v>
      </c>
      <c r="C354" s="12" t="s">
        <v>877</v>
      </c>
      <c r="D354" s="12" t="s">
        <v>152</v>
      </c>
      <c r="E354" s="12" t="s">
        <v>148</v>
      </c>
      <c r="F354" s="12" t="s">
        <v>86</v>
      </c>
      <c r="G354" s="12" t="s">
        <v>107</v>
      </c>
      <c r="H354" s="12">
        <v>14</v>
      </c>
      <c r="I354" s="12">
        <v>0</v>
      </c>
      <c r="J354" s="12">
        <v>14</v>
      </c>
      <c r="K354" s="12">
        <v>0.75</v>
      </c>
      <c r="L354" s="10">
        <f t="shared" si="11"/>
        <v>0.75</v>
      </c>
      <c r="M354" s="12">
        <v>0</v>
      </c>
      <c r="N354" s="12">
        <v>0</v>
      </c>
      <c r="O354" s="12">
        <v>14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6">
        <v>0</v>
      </c>
      <c r="AD354" s="12" t="s">
        <v>149</v>
      </c>
      <c r="AE354" s="12">
        <v>20</v>
      </c>
      <c r="AF354" s="12" t="s">
        <v>328</v>
      </c>
      <c r="AG354" s="12" t="s">
        <v>90</v>
      </c>
      <c r="AH354" s="12" t="s">
        <v>91</v>
      </c>
      <c r="AI354" s="12" t="s">
        <v>92</v>
      </c>
    </row>
    <row r="355" spans="1:35" ht="43.5" x14ac:dyDescent="0.35">
      <c r="A355" s="6" t="s">
        <v>878</v>
      </c>
      <c r="B355" s="3" t="s">
        <v>112</v>
      </c>
      <c r="C355" s="12" t="s">
        <v>879</v>
      </c>
      <c r="D355" s="12" t="s">
        <v>131</v>
      </c>
      <c r="E355" s="12" t="s">
        <v>132</v>
      </c>
      <c r="F355" s="12" t="s">
        <v>153</v>
      </c>
      <c r="G355" s="12" t="s">
        <v>107</v>
      </c>
      <c r="H355" s="12">
        <v>4</v>
      </c>
      <c r="I355" s="12">
        <v>1</v>
      </c>
      <c r="J355" s="12">
        <v>3</v>
      </c>
      <c r="K355" s="12">
        <v>0.09</v>
      </c>
      <c r="L355" s="10">
        <f t="shared" si="11"/>
        <v>0.09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6">
        <v>0</v>
      </c>
      <c r="AD355" s="12" t="s">
        <v>164</v>
      </c>
      <c r="AF355" s="12" t="s">
        <v>138</v>
      </c>
      <c r="AG355" s="12" t="s">
        <v>90</v>
      </c>
      <c r="AH355" s="12" t="s">
        <v>91</v>
      </c>
      <c r="AI355" s="12" t="s">
        <v>92</v>
      </c>
    </row>
    <row r="356" spans="1:35" ht="29" x14ac:dyDescent="0.35">
      <c r="A356" s="6" t="s">
        <v>880</v>
      </c>
      <c r="B356" s="3" t="s">
        <v>82</v>
      </c>
      <c r="C356" s="12" t="s">
        <v>881</v>
      </c>
      <c r="D356" s="12" t="s">
        <v>84</v>
      </c>
      <c r="E356" s="12" t="s">
        <v>85</v>
      </c>
      <c r="F356" s="12" t="s">
        <v>86</v>
      </c>
      <c r="G356" s="12" t="s">
        <v>107</v>
      </c>
      <c r="H356" s="12">
        <v>28</v>
      </c>
      <c r="I356" s="12">
        <v>0</v>
      </c>
      <c r="J356" s="12">
        <v>28</v>
      </c>
      <c r="K356" s="12">
        <v>0.04</v>
      </c>
      <c r="L356" s="10">
        <f t="shared" si="11"/>
        <v>0.04</v>
      </c>
      <c r="M356" s="12">
        <v>0</v>
      </c>
      <c r="N356" s="12">
        <v>0</v>
      </c>
      <c r="O356" s="12">
        <v>28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6">
        <v>0</v>
      </c>
      <c r="AD356" s="12" t="s">
        <v>88</v>
      </c>
      <c r="AE356" s="12">
        <v>700</v>
      </c>
      <c r="AF356" s="12" t="s">
        <v>89</v>
      </c>
      <c r="AG356" s="12" t="s">
        <v>90</v>
      </c>
      <c r="AH356" s="12" t="s">
        <v>91</v>
      </c>
      <c r="AI356" s="12" t="s">
        <v>92</v>
      </c>
    </row>
    <row r="357" spans="1:35" ht="43.5" x14ac:dyDescent="0.35">
      <c r="A357" s="6" t="s">
        <v>882</v>
      </c>
      <c r="B357" s="3" t="s">
        <v>112</v>
      </c>
      <c r="C357" s="12" t="s">
        <v>883</v>
      </c>
      <c r="D357" s="12" t="s">
        <v>131</v>
      </c>
      <c r="E357" s="12" t="s">
        <v>303</v>
      </c>
      <c r="F357" s="12" t="s">
        <v>153</v>
      </c>
      <c r="G357" s="12" t="s">
        <v>87</v>
      </c>
      <c r="H357" s="12">
        <v>2</v>
      </c>
      <c r="I357" s="12">
        <v>0</v>
      </c>
      <c r="J357" s="12">
        <v>2</v>
      </c>
      <c r="K357" s="12">
        <v>0.04</v>
      </c>
      <c r="L357" s="10">
        <f t="shared" si="11"/>
        <v>0.04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6">
        <v>0</v>
      </c>
      <c r="AD357" s="12" t="s">
        <v>149</v>
      </c>
      <c r="AE357" s="12">
        <v>50</v>
      </c>
      <c r="AF357" s="12" t="s">
        <v>89</v>
      </c>
      <c r="AG357" s="12" t="s">
        <v>90</v>
      </c>
      <c r="AH357" s="12" t="s">
        <v>91</v>
      </c>
      <c r="AI357" s="12" t="s">
        <v>92</v>
      </c>
    </row>
    <row r="358" spans="1:35" ht="43.5" x14ac:dyDescent="0.35">
      <c r="A358" s="6" t="s">
        <v>884</v>
      </c>
      <c r="B358" s="3" t="s">
        <v>112</v>
      </c>
      <c r="C358" s="12" t="s">
        <v>885</v>
      </c>
      <c r="D358" s="12" t="s">
        <v>120</v>
      </c>
      <c r="E358" s="12" t="s">
        <v>173</v>
      </c>
      <c r="F358" s="12" t="s">
        <v>153</v>
      </c>
      <c r="G358" s="12" t="s">
        <v>87</v>
      </c>
      <c r="H358" s="12">
        <v>1</v>
      </c>
      <c r="I358" s="12">
        <v>0</v>
      </c>
      <c r="J358" s="12">
        <v>1</v>
      </c>
      <c r="K358" s="12">
        <v>7.0000000000000007E-2</v>
      </c>
      <c r="L358" s="10">
        <f t="shared" si="11"/>
        <v>7.0000000000000007E-2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6">
        <v>0</v>
      </c>
      <c r="AD358" s="12" t="s">
        <v>181</v>
      </c>
      <c r="AE358" s="12">
        <v>14</v>
      </c>
      <c r="AF358" s="12" t="s">
        <v>138</v>
      </c>
      <c r="AG358" s="12" t="s">
        <v>90</v>
      </c>
      <c r="AH358" s="12" t="s">
        <v>91</v>
      </c>
      <c r="AI358" s="12" t="s">
        <v>92</v>
      </c>
    </row>
    <row r="359" spans="1:35" ht="29" x14ac:dyDescent="0.35">
      <c r="A359" s="6" t="s">
        <v>886</v>
      </c>
      <c r="B359" s="3" t="s">
        <v>112</v>
      </c>
      <c r="C359" s="12" t="s">
        <v>887</v>
      </c>
      <c r="D359" s="12" t="s">
        <v>84</v>
      </c>
      <c r="E359" s="12" t="s">
        <v>85</v>
      </c>
      <c r="F359" s="12" t="s">
        <v>153</v>
      </c>
      <c r="G359" s="12" t="s">
        <v>87</v>
      </c>
      <c r="H359" s="12">
        <v>1</v>
      </c>
      <c r="I359" s="12">
        <v>0</v>
      </c>
      <c r="J359" s="12">
        <v>1</v>
      </c>
      <c r="K359" s="12">
        <v>0.01</v>
      </c>
      <c r="L359" s="10">
        <f t="shared" si="11"/>
        <v>0.01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6">
        <v>0</v>
      </c>
      <c r="AD359" s="12" t="s">
        <v>98</v>
      </c>
      <c r="AE359" s="12">
        <v>100</v>
      </c>
      <c r="AF359" s="12" t="s">
        <v>138</v>
      </c>
      <c r="AG359" s="12" t="s">
        <v>90</v>
      </c>
      <c r="AH359" s="12" t="s">
        <v>91</v>
      </c>
      <c r="AI359" s="12" t="s">
        <v>92</v>
      </c>
    </row>
    <row r="360" spans="1:35" ht="43.5" x14ac:dyDescent="0.35">
      <c r="A360" s="6" t="s">
        <v>888</v>
      </c>
      <c r="B360" s="3" t="s">
        <v>112</v>
      </c>
      <c r="C360" s="12" t="s">
        <v>889</v>
      </c>
      <c r="D360" s="12" t="s">
        <v>95</v>
      </c>
      <c r="E360" s="12" t="s">
        <v>121</v>
      </c>
      <c r="F360" s="12" t="s">
        <v>153</v>
      </c>
      <c r="G360" s="12" t="s">
        <v>87</v>
      </c>
      <c r="H360" s="12">
        <v>2</v>
      </c>
      <c r="I360" s="12">
        <v>0</v>
      </c>
      <c r="J360" s="12">
        <v>2</v>
      </c>
      <c r="K360" s="12">
        <v>0.01</v>
      </c>
      <c r="L360" s="10">
        <f t="shared" si="11"/>
        <v>0.01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6">
        <v>0</v>
      </c>
      <c r="AD360" s="12" t="s">
        <v>98</v>
      </c>
      <c r="AE360" s="12">
        <v>200</v>
      </c>
      <c r="AF360" s="12" t="s">
        <v>89</v>
      </c>
      <c r="AG360" s="12" t="s">
        <v>90</v>
      </c>
      <c r="AH360" s="12" t="s">
        <v>91</v>
      </c>
      <c r="AI360" s="12" t="s">
        <v>92</v>
      </c>
    </row>
    <row r="361" spans="1:35" ht="43.5" x14ac:dyDescent="0.35">
      <c r="A361" s="6" t="s">
        <v>890</v>
      </c>
      <c r="B361" s="3" t="s">
        <v>112</v>
      </c>
      <c r="C361" s="12" t="s">
        <v>891</v>
      </c>
      <c r="D361" s="12" t="s">
        <v>95</v>
      </c>
      <c r="E361" s="12" t="s">
        <v>96</v>
      </c>
      <c r="F361" s="12" t="s">
        <v>153</v>
      </c>
      <c r="G361" s="12" t="s">
        <v>87</v>
      </c>
      <c r="H361" s="12">
        <v>1</v>
      </c>
      <c r="I361" s="12">
        <v>0</v>
      </c>
      <c r="J361" s="12">
        <v>1</v>
      </c>
      <c r="K361" s="12">
        <v>0</v>
      </c>
      <c r="L361" s="10">
        <f t="shared" si="11"/>
        <v>0</v>
      </c>
      <c r="M361" s="12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6">
        <v>0</v>
      </c>
      <c r="AD361" s="12" t="s">
        <v>98</v>
      </c>
      <c r="AE361" s="12">
        <v>100</v>
      </c>
      <c r="AF361" s="12" t="s">
        <v>89</v>
      </c>
      <c r="AG361" s="12" t="s">
        <v>90</v>
      </c>
      <c r="AH361" s="12" t="s">
        <v>91</v>
      </c>
      <c r="AI361" s="12" t="s">
        <v>92</v>
      </c>
    </row>
    <row r="362" spans="1:35" ht="43.5" x14ac:dyDescent="0.35">
      <c r="A362" s="6" t="s">
        <v>892</v>
      </c>
      <c r="B362" s="3" t="s">
        <v>112</v>
      </c>
      <c r="C362" s="12" t="s">
        <v>893</v>
      </c>
      <c r="D362" s="12" t="s">
        <v>193</v>
      </c>
      <c r="E362" s="12" t="s">
        <v>264</v>
      </c>
      <c r="F362" s="12" t="s">
        <v>153</v>
      </c>
      <c r="G362" s="12" t="s">
        <v>87</v>
      </c>
      <c r="H362" s="12">
        <v>1</v>
      </c>
      <c r="I362" s="12">
        <v>0</v>
      </c>
      <c r="J362" s="12">
        <v>1</v>
      </c>
      <c r="K362" s="12">
        <v>0.15</v>
      </c>
      <c r="L362" s="10">
        <f t="shared" si="11"/>
        <v>0.15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6">
        <v>0</v>
      </c>
      <c r="AD362" s="12" t="s">
        <v>219</v>
      </c>
      <c r="AE362" s="12">
        <v>6</v>
      </c>
      <c r="AF362" s="12" t="s">
        <v>138</v>
      </c>
      <c r="AG362" s="12" t="s">
        <v>90</v>
      </c>
      <c r="AH362" s="12" t="s">
        <v>91</v>
      </c>
      <c r="AI362" s="12" t="s">
        <v>92</v>
      </c>
    </row>
    <row r="363" spans="1:35" ht="72.5" x14ac:dyDescent="0.35">
      <c r="A363" s="6" t="s">
        <v>894</v>
      </c>
      <c r="B363" s="3" t="s">
        <v>112</v>
      </c>
      <c r="C363" s="12" t="s">
        <v>895</v>
      </c>
      <c r="D363" s="12" t="s">
        <v>120</v>
      </c>
      <c r="E363" s="12" t="s">
        <v>273</v>
      </c>
      <c r="F363" s="12" t="s">
        <v>153</v>
      </c>
      <c r="G363" s="12" t="s">
        <v>87</v>
      </c>
      <c r="H363" s="12">
        <v>2</v>
      </c>
      <c r="I363" s="12">
        <v>0</v>
      </c>
      <c r="J363" s="12">
        <v>2</v>
      </c>
      <c r="K363" s="12">
        <v>0.09</v>
      </c>
      <c r="L363" s="10">
        <f t="shared" si="11"/>
        <v>0.09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6">
        <v>0</v>
      </c>
      <c r="AD363" s="12" t="s">
        <v>181</v>
      </c>
      <c r="AE363" s="12">
        <v>22</v>
      </c>
      <c r="AF363" s="12" t="s">
        <v>138</v>
      </c>
      <c r="AG363" s="12" t="s">
        <v>90</v>
      </c>
      <c r="AH363" s="12" t="s">
        <v>91</v>
      </c>
      <c r="AI363" s="12" t="s">
        <v>92</v>
      </c>
    </row>
    <row r="364" spans="1:35" ht="43.5" x14ac:dyDescent="0.35">
      <c r="A364" s="6" t="s">
        <v>896</v>
      </c>
      <c r="B364" s="3" t="s">
        <v>112</v>
      </c>
      <c r="C364" s="12" t="s">
        <v>897</v>
      </c>
      <c r="D364" s="12" t="s">
        <v>95</v>
      </c>
      <c r="E364" s="12" t="s">
        <v>121</v>
      </c>
      <c r="F364" s="12" t="s">
        <v>153</v>
      </c>
      <c r="G364" s="12" t="s">
        <v>87</v>
      </c>
      <c r="H364" s="12">
        <v>2</v>
      </c>
      <c r="I364" s="12">
        <v>0</v>
      </c>
      <c r="J364" s="12">
        <v>2</v>
      </c>
      <c r="K364" s="12">
        <v>0.02</v>
      </c>
      <c r="L364" s="10">
        <f t="shared" si="11"/>
        <v>0.02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6">
        <v>0</v>
      </c>
      <c r="AD364" s="12" t="s">
        <v>98</v>
      </c>
      <c r="AE364" s="12">
        <v>100</v>
      </c>
      <c r="AF364" s="12" t="s">
        <v>89</v>
      </c>
      <c r="AG364" s="12" t="s">
        <v>90</v>
      </c>
      <c r="AH364" s="12" t="s">
        <v>91</v>
      </c>
      <c r="AI364" s="12" t="s">
        <v>92</v>
      </c>
    </row>
    <row r="365" spans="1:35" ht="43.5" x14ac:dyDescent="0.35">
      <c r="A365" s="6" t="s">
        <v>898</v>
      </c>
      <c r="B365" s="3" t="s">
        <v>112</v>
      </c>
      <c r="C365" s="12" t="s">
        <v>899</v>
      </c>
      <c r="D365" s="12" t="s">
        <v>131</v>
      </c>
      <c r="E365" s="12" t="s">
        <v>156</v>
      </c>
      <c r="F365" s="12" t="s">
        <v>153</v>
      </c>
      <c r="G365" s="12" t="s">
        <v>87</v>
      </c>
      <c r="H365" s="12">
        <v>1</v>
      </c>
      <c r="I365" s="12">
        <v>0</v>
      </c>
      <c r="J365" s="12">
        <v>1</v>
      </c>
      <c r="K365" s="12">
        <v>0.01</v>
      </c>
      <c r="L365" s="10">
        <f t="shared" si="11"/>
        <v>0.01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6">
        <v>0</v>
      </c>
      <c r="AD365" s="12" t="s">
        <v>157</v>
      </c>
      <c r="AE365" s="12">
        <v>100</v>
      </c>
      <c r="AF365" s="12" t="s">
        <v>138</v>
      </c>
      <c r="AG365" s="12" t="s">
        <v>90</v>
      </c>
      <c r="AH365" s="12" t="s">
        <v>91</v>
      </c>
      <c r="AI365" s="12" t="s">
        <v>92</v>
      </c>
    </row>
    <row r="366" spans="1:35" ht="43.5" x14ac:dyDescent="0.35">
      <c r="A366" s="6" t="s">
        <v>900</v>
      </c>
      <c r="B366" s="3" t="s">
        <v>112</v>
      </c>
      <c r="C366" s="12" t="s">
        <v>901</v>
      </c>
      <c r="D366" s="12" t="s">
        <v>95</v>
      </c>
      <c r="E366" s="12" t="s">
        <v>352</v>
      </c>
      <c r="F366" s="12" t="s">
        <v>153</v>
      </c>
      <c r="G366" s="12" t="s">
        <v>87</v>
      </c>
      <c r="H366" s="12">
        <v>1</v>
      </c>
      <c r="I366" s="12">
        <v>0</v>
      </c>
      <c r="J366" s="12">
        <v>1</v>
      </c>
      <c r="K366" s="12">
        <v>0.06</v>
      </c>
      <c r="L366" s="10">
        <f t="shared" si="11"/>
        <v>0.06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6">
        <v>0</v>
      </c>
      <c r="AD366" s="12" t="s">
        <v>278</v>
      </c>
      <c r="AE366" s="12">
        <v>16</v>
      </c>
      <c r="AF366" s="12" t="s">
        <v>138</v>
      </c>
      <c r="AG366" s="12" t="s">
        <v>90</v>
      </c>
      <c r="AH366" s="12" t="s">
        <v>91</v>
      </c>
      <c r="AI366" s="12" t="s">
        <v>92</v>
      </c>
    </row>
    <row r="367" spans="1:35" ht="43.5" x14ac:dyDescent="0.35">
      <c r="A367" s="6" t="s">
        <v>902</v>
      </c>
      <c r="B367" s="3" t="s">
        <v>112</v>
      </c>
      <c r="C367" s="12" t="s">
        <v>903</v>
      </c>
      <c r="D367" s="12" t="s">
        <v>120</v>
      </c>
      <c r="E367" s="12" t="s">
        <v>273</v>
      </c>
      <c r="F367" s="12" t="s">
        <v>153</v>
      </c>
      <c r="G367" s="12" t="s">
        <v>87</v>
      </c>
      <c r="H367" s="12">
        <v>1</v>
      </c>
      <c r="I367" s="12">
        <v>0</v>
      </c>
      <c r="J367" s="12">
        <v>1</v>
      </c>
      <c r="K367" s="12">
        <v>0.05</v>
      </c>
      <c r="L367" s="10">
        <f t="shared" si="11"/>
        <v>0.05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6">
        <v>0</v>
      </c>
      <c r="AD367" s="12" t="s">
        <v>347</v>
      </c>
      <c r="AE367" s="12">
        <v>20</v>
      </c>
      <c r="AF367" s="12" t="s">
        <v>89</v>
      </c>
      <c r="AG367" s="12" t="s">
        <v>90</v>
      </c>
      <c r="AH367" s="12" t="s">
        <v>91</v>
      </c>
      <c r="AI367" s="12" t="s">
        <v>92</v>
      </c>
    </row>
    <row r="368" spans="1:35" ht="29" x14ac:dyDescent="0.35">
      <c r="A368" s="6" t="s">
        <v>904</v>
      </c>
      <c r="B368" s="3" t="s">
        <v>112</v>
      </c>
      <c r="C368" s="12" t="s">
        <v>905</v>
      </c>
      <c r="D368" s="12" t="s">
        <v>84</v>
      </c>
      <c r="E368" s="12" t="s">
        <v>85</v>
      </c>
      <c r="F368" s="12" t="s">
        <v>153</v>
      </c>
      <c r="G368" s="12" t="s">
        <v>87</v>
      </c>
      <c r="H368" s="12">
        <v>4</v>
      </c>
      <c r="I368" s="12">
        <v>0</v>
      </c>
      <c r="J368" s="12">
        <v>4</v>
      </c>
      <c r="K368" s="12">
        <v>0.03</v>
      </c>
      <c r="L368" s="10">
        <f t="shared" si="11"/>
        <v>0.03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6">
        <v>0</v>
      </c>
      <c r="AD368" s="12" t="s">
        <v>88</v>
      </c>
      <c r="AE368" s="12">
        <v>133</v>
      </c>
      <c r="AF368" s="12" t="s">
        <v>89</v>
      </c>
      <c r="AG368" s="12" t="s">
        <v>90</v>
      </c>
      <c r="AH368" s="12" t="s">
        <v>91</v>
      </c>
      <c r="AI368" s="12" t="s">
        <v>92</v>
      </c>
    </row>
    <row r="369" spans="1:35" ht="43.5" x14ac:dyDescent="0.35">
      <c r="A369" s="6" t="s">
        <v>906</v>
      </c>
      <c r="B369" s="3" t="s">
        <v>112</v>
      </c>
      <c r="C369" s="12" t="s">
        <v>907</v>
      </c>
      <c r="D369" s="12" t="s">
        <v>95</v>
      </c>
      <c r="E369" s="12" t="s">
        <v>121</v>
      </c>
      <c r="F369" s="12" t="s">
        <v>153</v>
      </c>
      <c r="G369" s="12" t="s">
        <v>87</v>
      </c>
      <c r="H369" s="12">
        <v>1</v>
      </c>
      <c r="I369" s="12">
        <v>0</v>
      </c>
      <c r="J369" s="12">
        <v>1</v>
      </c>
      <c r="K369" s="12">
        <v>0.03</v>
      </c>
      <c r="L369" s="10">
        <f t="shared" si="11"/>
        <v>0.03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6">
        <v>0</v>
      </c>
      <c r="AD369" s="12" t="s">
        <v>98</v>
      </c>
      <c r="AE369" s="12">
        <v>33</v>
      </c>
      <c r="AF369" s="12" t="s">
        <v>89</v>
      </c>
      <c r="AG369" s="12" t="s">
        <v>90</v>
      </c>
      <c r="AH369" s="12" t="s">
        <v>91</v>
      </c>
      <c r="AI369" s="12" t="s">
        <v>92</v>
      </c>
    </row>
    <row r="370" spans="1:35" ht="43.5" x14ac:dyDescent="0.35">
      <c r="A370" s="6" t="s">
        <v>908</v>
      </c>
      <c r="B370" s="3" t="s">
        <v>112</v>
      </c>
      <c r="C370" s="12" t="s">
        <v>909</v>
      </c>
      <c r="D370" s="12" t="s">
        <v>95</v>
      </c>
      <c r="E370" s="12" t="s">
        <v>96</v>
      </c>
      <c r="F370" s="12" t="s">
        <v>153</v>
      </c>
      <c r="G370" s="12" t="s">
        <v>107</v>
      </c>
      <c r="H370" s="12">
        <v>1</v>
      </c>
      <c r="I370" s="12">
        <v>0</v>
      </c>
      <c r="J370" s="12">
        <v>1</v>
      </c>
      <c r="K370" s="12">
        <v>0.1</v>
      </c>
      <c r="L370" s="10">
        <f t="shared" si="11"/>
        <v>0.1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6">
        <v>0</v>
      </c>
      <c r="AD370" s="12" t="s">
        <v>98</v>
      </c>
      <c r="AE370" s="12">
        <v>10</v>
      </c>
      <c r="AF370" s="12" t="s">
        <v>89</v>
      </c>
      <c r="AG370" s="12" t="s">
        <v>90</v>
      </c>
      <c r="AH370" s="12" t="s">
        <v>91</v>
      </c>
      <c r="AI370" s="12" t="s">
        <v>92</v>
      </c>
    </row>
    <row r="371" spans="1:35" ht="43.5" x14ac:dyDescent="0.35">
      <c r="A371" s="6" t="s">
        <v>910</v>
      </c>
      <c r="B371" s="3" t="s">
        <v>112</v>
      </c>
      <c r="C371" s="12" t="s">
        <v>911</v>
      </c>
      <c r="D371" s="12" t="s">
        <v>120</v>
      </c>
      <c r="E371" s="12" t="s">
        <v>173</v>
      </c>
      <c r="F371" s="12" t="s">
        <v>153</v>
      </c>
      <c r="G371" s="12" t="s">
        <v>87</v>
      </c>
      <c r="H371" s="12">
        <v>4</v>
      </c>
      <c r="I371" s="12">
        <v>0</v>
      </c>
      <c r="J371" s="12">
        <v>4</v>
      </c>
      <c r="K371" s="12">
        <v>0.55000000000000004</v>
      </c>
      <c r="L371" s="10">
        <f t="shared" si="11"/>
        <v>0.55000000000000004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6">
        <v>0</v>
      </c>
      <c r="AD371" s="12" t="s">
        <v>353</v>
      </c>
      <c r="AE371" s="12">
        <v>7</v>
      </c>
      <c r="AF371" s="12" t="s">
        <v>138</v>
      </c>
      <c r="AG371" s="12" t="s">
        <v>90</v>
      </c>
      <c r="AH371" s="12" t="s">
        <v>91</v>
      </c>
      <c r="AI371" s="12" t="s">
        <v>92</v>
      </c>
    </row>
    <row r="372" spans="1:35" ht="58" x14ac:dyDescent="0.35">
      <c r="A372" s="6" t="s">
        <v>912</v>
      </c>
      <c r="B372" s="3" t="s">
        <v>82</v>
      </c>
      <c r="C372" s="12" t="s">
        <v>913</v>
      </c>
      <c r="D372" s="12" t="s">
        <v>120</v>
      </c>
      <c r="E372" s="12" t="s">
        <v>346</v>
      </c>
      <c r="F372" s="12" t="s">
        <v>86</v>
      </c>
      <c r="G372" s="12" t="s">
        <v>101</v>
      </c>
      <c r="H372" s="12">
        <v>32</v>
      </c>
      <c r="I372" s="12">
        <v>0</v>
      </c>
      <c r="J372" s="12">
        <v>32</v>
      </c>
      <c r="K372" s="12">
        <v>0.3</v>
      </c>
      <c r="L372" s="10">
        <f t="shared" si="11"/>
        <v>0.3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32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6">
        <v>0</v>
      </c>
      <c r="AD372" s="12" t="s">
        <v>347</v>
      </c>
      <c r="AE372" s="12">
        <v>106</v>
      </c>
      <c r="AF372" s="12" t="s">
        <v>914</v>
      </c>
      <c r="AG372" s="12" t="s">
        <v>90</v>
      </c>
      <c r="AH372" s="12" t="s">
        <v>91</v>
      </c>
      <c r="AI372" s="12" t="s">
        <v>92</v>
      </c>
    </row>
    <row r="373" spans="1:35" ht="43.5" x14ac:dyDescent="0.35">
      <c r="A373" s="6" t="s">
        <v>915</v>
      </c>
      <c r="B373" s="3" t="s">
        <v>112</v>
      </c>
      <c r="C373" s="12" t="s">
        <v>916</v>
      </c>
      <c r="D373" s="12" t="s">
        <v>152</v>
      </c>
      <c r="E373" s="12" t="s">
        <v>303</v>
      </c>
      <c r="F373" s="12" t="s">
        <v>153</v>
      </c>
      <c r="G373" s="12" t="s">
        <v>87</v>
      </c>
      <c r="H373" s="12">
        <v>3</v>
      </c>
      <c r="I373" s="12">
        <v>0</v>
      </c>
      <c r="J373" s="12">
        <v>3</v>
      </c>
      <c r="K373" s="12">
        <v>0.02</v>
      </c>
      <c r="L373" s="10">
        <f t="shared" si="11"/>
        <v>0.02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6">
        <v>0</v>
      </c>
      <c r="AD373" s="12" t="s">
        <v>149</v>
      </c>
      <c r="AE373" s="12">
        <v>150</v>
      </c>
      <c r="AF373" s="12" t="s">
        <v>89</v>
      </c>
      <c r="AG373" s="12" t="s">
        <v>90</v>
      </c>
      <c r="AH373" s="12" t="s">
        <v>91</v>
      </c>
      <c r="AI373" s="12" t="s">
        <v>92</v>
      </c>
    </row>
    <row r="374" spans="1:35" ht="58" x14ac:dyDescent="0.35">
      <c r="A374" s="6" t="s">
        <v>917</v>
      </c>
      <c r="B374" s="3" t="s">
        <v>82</v>
      </c>
      <c r="C374" s="12" t="s">
        <v>918</v>
      </c>
      <c r="D374" s="12" t="s">
        <v>193</v>
      </c>
      <c r="E374" s="12" t="s">
        <v>218</v>
      </c>
      <c r="F374" s="12" t="s">
        <v>86</v>
      </c>
      <c r="G374" s="12" t="s">
        <v>107</v>
      </c>
      <c r="H374" s="12">
        <v>22</v>
      </c>
      <c r="I374" s="12">
        <v>0</v>
      </c>
      <c r="J374" s="12">
        <v>22</v>
      </c>
      <c r="K374" s="12">
        <v>0.59</v>
      </c>
      <c r="L374" s="10">
        <f t="shared" si="11"/>
        <v>0.59</v>
      </c>
      <c r="M374" s="12">
        <v>0</v>
      </c>
      <c r="N374" s="12">
        <v>22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6">
        <v>0</v>
      </c>
      <c r="AD374" s="12" t="s">
        <v>219</v>
      </c>
      <c r="AE374" s="12">
        <v>47</v>
      </c>
      <c r="AF374" s="12" t="s">
        <v>89</v>
      </c>
      <c r="AG374" s="12" t="s">
        <v>90</v>
      </c>
      <c r="AH374" s="12" t="s">
        <v>91</v>
      </c>
      <c r="AI374" s="12" t="s">
        <v>92</v>
      </c>
    </row>
    <row r="375" spans="1:35" ht="43.5" x14ac:dyDescent="0.35">
      <c r="A375" s="6" t="s">
        <v>919</v>
      </c>
      <c r="B375" s="3" t="s">
        <v>112</v>
      </c>
      <c r="C375" s="12" t="s">
        <v>920</v>
      </c>
      <c r="D375" s="12" t="s">
        <v>95</v>
      </c>
      <c r="E375" s="12" t="s">
        <v>121</v>
      </c>
      <c r="F375" s="12" t="s">
        <v>153</v>
      </c>
      <c r="G375" s="12" t="s">
        <v>107</v>
      </c>
      <c r="H375" s="12">
        <v>3</v>
      </c>
      <c r="I375" s="12">
        <v>0</v>
      </c>
      <c r="J375" s="12">
        <v>3</v>
      </c>
      <c r="K375" s="12">
        <v>0.03</v>
      </c>
      <c r="L375" s="10">
        <f t="shared" si="11"/>
        <v>0.03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6">
        <v>0</v>
      </c>
      <c r="AD375" s="12" t="s">
        <v>98</v>
      </c>
      <c r="AE375" s="12">
        <v>66</v>
      </c>
      <c r="AF375" s="12" t="s">
        <v>914</v>
      </c>
      <c r="AG375" s="12" t="s">
        <v>90</v>
      </c>
      <c r="AH375" s="12" t="s">
        <v>91</v>
      </c>
      <c r="AI375" s="12" t="s">
        <v>92</v>
      </c>
    </row>
    <row r="376" spans="1:35" ht="43.5" x14ac:dyDescent="0.35">
      <c r="A376" s="6" t="s">
        <v>921</v>
      </c>
      <c r="B376" s="3" t="s">
        <v>112</v>
      </c>
      <c r="C376" s="12" t="s">
        <v>922</v>
      </c>
      <c r="D376" s="12" t="s">
        <v>120</v>
      </c>
      <c r="E376" s="12" t="s">
        <v>273</v>
      </c>
      <c r="F376" s="12" t="s">
        <v>153</v>
      </c>
      <c r="G376" s="12" t="s">
        <v>87</v>
      </c>
      <c r="H376" s="12">
        <v>1</v>
      </c>
      <c r="I376" s="12">
        <v>0</v>
      </c>
      <c r="J376" s="12">
        <v>1</v>
      </c>
      <c r="K376" s="12">
        <v>0.17</v>
      </c>
      <c r="L376" s="10">
        <f t="shared" si="11"/>
        <v>0.17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6">
        <v>0</v>
      </c>
      <c r="AD376" s="12" t="s">
        <v>353</v>
      </c>
      <c r="AE376" s="12">
        <v>5</v>
      </c>
      <c r="AF376" s="12" t="s">
        <v>138</v>
      </c>
      <c r="AG376" s="12" t="s">
        <v>90</v>
      </c>
      <c r="AH376" s="12" t="s">
        <v>91</v>
      </c>
      <c r="AI376" s="12" t="s">
        <v>92</v>
      </c>
    </row>
    <row r="377" spans="1:35" ht="43.5" x14ac:dyDescent="0.35">
      <c r="A377" s="6" t="s">
        <v>923</v>
      </c>
      <c r="B377" s="3" t="s">
        <v>112</v>
      </c>
      <c r="C377" s="12" t="s">
        <v>924</v>
      </c>
      <c r="D377" s="12" t="s">
        <v>120</v>
      </c>
      <c r="E377" s="12" t="s">
        <v>273</v>
      </c>
      <c r="F377" s="12" t="s">
        <v>153</v>
      </c>
      <c r="G377" s="12" t="s">
        <v>87</v>
      </c>
      <c r="H377" s="12">
        <v>2</v>
      </c>
      <c r="I377" s="12">
        <v>0</v>
      </c>
      <c r="J377" s="12">
        <v>2</v>
      </c>
      <c r="K377" s="12">
        <v>0.12</v>
      </c>
      <c r="L377" s="10">
        <f t="shared" si="11"/>
        <v>0.12</v>
      </c>
      <c r="M377" s="12">
        <v>0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6">
        <v>0</v>
      </c>
      <c r="AD377" s="12" t="s">
        <v>353</v>
      </c>
      <c r="AE377" s="12">
        <v>16</v>
      </c>
      <c r="AF377" s="12" t="s">
        <v>89</v>
      </c>
      <c r="AG377" s="12" t="s">
        <v>90</v>
      </c>
      <c r="AH377" s="12" t="s">
        <v>91</v>
      </c>
      <c r="AI377" s="12" t="s">
        <v>92</v>
      </c>
    </row>
    <row r="378" spans="1:35" ht="43.5" x14ac:dyDescent="0.35">
      <c r="A378" s="6" t="s">
        <v>925</v>
      </c>
      <c r="B378" s="3" t="s">
        <v>82</v>
      </c>
      <c r="C378" s="12" t="s">
        <v>926</v>
      </c>
      <c r="D378" s="12" t="s">
        <v>95</v>
      </c>
      <c r="E378" s="12" t="s">
        <v>96</v>
      </c>
      <c r="F378" s="12" t="s">
        <v>86</v>
      </c>
      <c r="G378" s="12" t="s">
        <v>101</v>
      </c>
      <c r="H378" s="12">
        <v>13</v>
      </c>
      <c r="I378" s="12">
        <v>0</v>
      </c>
      <c r="J378" s="12">
        <v>13</v>
      </c>
      <c r="K378" s="12">
        <v>0.02</v>
      </c>
      <c r="L378" s="10">
        <f t="shared" si="11"/>
        <v>0.02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13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6">
        <v>0</v>
      </c>
      <c r="AD378" s="12" t="s">
        <v>98</v>
      </c>
      <c r="AE378" s="12">
        <v>650</v>
      </c>
      <c r="AF378" s="12" t="s">
        <v>914</v>
      </c>
      <c r="AG378" s="12" t="s">
        <v>90</v>
      </c>
      <c r="AH378" s="12" t="s">
        <v>91</v>
      </c>
      <c r="AI378" s="12" t="s">
        <v>92</v>
      </c>
    </row>
    <row r="379" spans="1:35" ht="43.5" x14ac:dyDescent="0.35">
      <c r="A379" s="6" t="s">
        <v>927</v>
      </c>
      <c r="B379" s="3" t="s">
        <v>112</v>
      </c>
      <c r="C379" s="12" t="s">
        <v>928</v>
      </c>
      <c r="D379" s="12" t="s">
        <v>131</v>
      </c>
      <c r="E379" s="12" t="s">
        <v>132</v>
      </c>
      <c r="F379" s="12" t="s">
        <v>153</v>
      </c>
      <c r="G379" s="12" t="s">
        <v>87</v>
      </c>
      <c r="H379" s="12">
        <v>1</v>
      </c>
      <c r="I379" s="12">
        <v>0</v>
      </c>
      <c r="J379" s="12">
        <v>1</v>
      </c>
      <c r="K379" s="12">
        <v>0.01</v>
      </c>
      <c r="L379" s="10">
        <f t="shared" si="11"/>
        <v>0.01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6">
        <v>0</v>
      </c>
      <c r="AD379" s="12" t="s">
        <v>164</v>
      </c>
      <c r="AE379" s="12">
        <v>100</v>
      </c>
      <c r="AF379" s="12" t="s">
        <v>89</v>
      </c>
      <c r="AG379" s="12" t="s">
        <v>90</v>
      </c>
      <c r="AH379" s="12" t="s">
        <v>91</v>
      </c>
      <c r="AI379" s="12" t="s">
        <v>92</v>
      </c>
    </row>
    <row r="380" spans="1:35" ht="43.5" x14ac:dyDescent="0.35">
      <c r="A380" s="6" t="s">
        <v>929</v>
      </c>
      <c r="B380" s="3" t="s">
        <v>112</v>
      </c>
      <c r="C380" s="12" t="s">
        <v>930</v>
      </c>
      <c r="D380" s="12" t="s">
        <v>152</v>
      </c>
      <c r="E380" s="12" t="s">
        <v>148</v>
      </c>
      <c r="F380" s="12" t="s">
        <v>153</v>
      </c>
      <c r="G380" s="12" t="s">
        <v>320</v>
      </c>
      <c r="H380" s="12">
        <v>9</v>
      </c>
      <c r="I380" s="12">
        <v>0</v>
      </c>
      <c r="J380" s="12">
        <v>9</v>
      </c>
      <c r="K380" s="12">
        <v>0.72</v>
      </c>
      <c r="L380" s="10">
        <f t="shared" si="11"/>
        <v>0.72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6">
        <v>0</v>
      </c>
      <c r="AD380" s="12" t="s">
        <v>149</v>
      </c>
      <c r="AE380" s="12">
        <v>12</v>
      </c>
      <c r="AF380" s="12" t="s">
        <v>89</v>
      </c>
      <c r="AG380" s="12" t="s">
        <v>90</v>
      </c>
      <c r="AH380" s="12" t="s">
        <v>91</v>
      </c>
      <c r="AI380" s="12" t="s">
        <v>92</v>
      </c>
    </row>
    <row r="381" spans="1:35" ht="43.5" x14ac:dyDescent="0.35">
      <c r="A381" s="6" t="s">
        <v>931</v>
      </c>
      <c r="B381" s="3" t="s">
        <v>112</v>
      </c>
      <c r="C381" s="12" t="s">
        <v>932</v>
      </c>
      <c r="D381" s="12" t="s">
        <v>95</v>
      </c>
      <c r="E381" s="12" t="s">
        <v>121</v>
      </c>
      <c r="F381" s="12" t="s">
        <v>86</v>
      </c>
      <c r="G381" s="12" t="s">
        <v>87</v>
      </c>
      <c r="H381" s="12">
        <v>1</v>
      </c>
      <c r="I381" s="12">
        <v>0</v>
      </c>
      <c r="J381" s="12">
        <v>1</v>
      </c>
      <c r="K381" s="12">
        <v>0.66</v>
      </c>
      <c r="L381" s="10">
        <f t="shared" si="11"/>
        <v>0.66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6">
        <v>0</v>
      </c>
      <c r="AD381" s="12" t="s">
        <v>98</v>
      </c>
      <c r="AE381" s="12">
        <v>19</v>
      </c>
      <c r="AF381" s="12" t="s">
        <v>328</v>
      </c>
      <c r="AG381" s="12" t="s">
        <v>90</v>
      </c>
      <c r="AH381" s="12" t="s">
        <v>91</v>
      </c>
      <c r="AI381" s="12" t="s">
        <v>92</v>
      </c>
    </row>
    <row r="382" spans="1:35" ht="43.5" x14ac:dyDescent="0.35">
      <c r="A382" s="6" t="s">
        <v>933</v>
      </c>
      <c r="B382" s="3" t="s">
        <v>112</v>
      </c>
      <c r="C382" s="12" t="s">
        <v>934</v>
      </c>
      <c r="D382" s="12" t="s">
        <v>152</v>
      </c>
      <c r="E382" s="12" t="s">
        <v>303</v>
      </c>
      <c r="F382" s="12" t="s">
        <v>153</v>
      </c>
      <c r="G382" s="12" t="s">
        <v>87</v>
      </c>
      <c r="H382" s="12">
        <v>1</v>
      </c>
      <c r="I382" s="12">
        <v>0</v>
      </c>
      <c r="J382" s="12">
        <v>1</v>
      </c>
      <c r="K382" s="12">
        <v>0.05</v>
      </c>
      <c r="L382" s="10">
        <f t="shared" si="11"/>
        <v>0.05</v>
      </c>
      <c r="M382" s="12">
        <v>0</v>
      </c>
      <c r="N382" s="12">
        <v>0</v>
      </c>
      <c r="O382" s="12">
        <v>0</v>
      </c>
      <c r="P382" s="12">
        <v>0</v>
      </c>
      <c r="Q382" s="12">
        <v>0</v>
      </c>
      <c r="R382" s="12">
        <v>0</v>
      </c>
      <c r="S382" s="12">
        <v>0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0</v>
      </c>
      <c r="AA382" s="12">
        <v>0</v>
      </c>
      <c r="AB382" s="12">
        <v>0</v>
      </c>
      <c r="AC382" s="6">
        <v>0</v>
      </c>
      <c r="AD382" s="12" t="s">
        <v>149</v>
      </c>
      <c r="AE382" s="12">
        <v>20</v>
      </c>
      <c r="AF382" s="12" t="s">
        <v>138</v>
      </c>
      <c r="AG382" s="12" t="s">
        <v>90</v>
      </c>
      <c r="AH382" s="12" t="s">
        <v>91</v>
      </c>
      <c r="AI382" s="12" t="s">
        <v>92</v>
      </c>
    </row>
    <row r="383" spans="1:35" ht="43.5" x14ac:dyDescent="0.35">
      <c r="A383" s="6" t="s">
        <v>935</v>
      </c>
      <c r="B383" s="3" t="s">
        <v>82</v>
      </c>
      <c r="C383" s="12" t="s">
        <v>936</v>
      </c>
      <c r="D383" s="12" t="s">
        <v>131</v>
      </c>
      <c r="E383" s="12" t="s">
        <v>132</v>
      </c>
      <c r="F383" s="12" t="s">
        <v>86</v>
      </c>
      <c r="G383" s="12" t="s">
        <v>101</v>
      </c>
      <c r="H383" s="12">
        <v>14</v>
      </c>
      <c r="I383" s="12">
        <v>0</v>
      </c>
      <c r="J383" s="12">
        <v>14</v>
      </c>
      <c r="K383" s="12">
        <v>0.6</v>
      </c>
      <c r="L383" s="10">
        <f t="shared" si="11"/>
        <v>0.6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14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6">
        <v>0</v>
      </c>
      <c r="AD383" s="12" t="s">
        <v>164</v>
      </c>
      <c r="AE383" s="12">
        <v>23</v>
      </c>
      <c r="AF383" s="12" t="s">
        <v>914</v>
      </c>
      <c r="AG383" s="12" t="s">
        <v>90</v>
      </c>
      <c r="AH383" s="12" t="s">
        <v>91</v>
      </c>
      <c r="AI383" s="12" t="s">
        <v>92</v>
      </c>
    </row>
    <row r="384" spans="1:35" ht="43.5" x14ac:dyDescent="0.35">
      <c r="A384" s="6" t="s">
        <v>937</v>
      </c>
      <c r="B384" s="3" t="s">
        <v>112</v>
      </c>
      <c r="C384" s="12" t="s">
        <v>938</v>
      </c>
      <c r="D384" s="12" t="s">
        <v>193</v>
      </c>
      <c r="E384" s="12" t="s">
        <v>261</v>
      </c>
      <c r="F384" s="12" t="s">
        <v>153</v>
      </c>
      <c r="G384" s="12" t="s">
        <v>87</v>
      </c>
      <c r="H384" s="12">
        <v>4</v>
      </c>
      <c r="I384" s="12">
        <v>0</v>
      </c>
      <c r="J384" s="12">
        <v>4</v>
      </c>
      <c r="K384" s="12">
        <v>0.26</v>
      </c>
      <c r="L384" s="10">
        <f t="shared" si="11"/>
        <v>0.26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6">
        <v>0</v>
      </c>
      <c r="AD384" s="12" t="s">
        <v>219</v>
      </c>
      <c r="AE384" s="12">
        <v>23</v>
      </c>
      <c r="AF384" s="12" t="s">
        <v>89</v>
      </c>
      <c r="AG384" s="12" t="s">
        <v>90</v>
      </c>
      <c r="AH384" s="12" t="s">
        <v>108</v>
      </c>
      <c r="AI384" s="12" t="s">
        <v>92</v>
      </c>
    </row>
    <row r="385" spans="1:35" ht="43.5" x14ac:dyDescent="0.35">
      <c r="A385" s="6" t="s">
        <v>939</v>
      </c>
      <c r="B385" s="3" t="s">
        <v>112</v>
      </c>
      <c r="C385" s="12" t="s">
        <v>940</v>
      </c>
      <c r="D385" s="12" t="s">
        <v>120</v>
      </c>
      <c r="E385" s="12" t="s">
        <v>273</v>
      </c>
      <c r="F385" s="12" t="s">
        <v>153</v>
      </c>
      <c r="G385" s="12" t="s">
        <v>87</v>
      </c>
      <c r="H385" s="12">
        <v>1</v>
      </c>
      <c r="I385" s="12">
        <v>0</v>
      </c>
      <c r="J385" s="12">
        <v>1</v>
      </c>
      <c r="K385" s="12">
        <v>0.09</v>
      </c>
      <c r="L385" s="10">
        <f t="shared" si="11"/>
        <v>0.09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6">
        <v>0</v>
      </c>
      <c r="AD385" s="12" t="s">
        <v>347</v>
      </c>
      <c r="AE385" s="12">
        <v>11</v>
      </c>
      <c r="AF385" s="12" t="s">
        <v>89</v>
      </c>
      <c r="AG385" s="12" t="s">
        <v>90</v>
      </c>
      <c r="AH385" s="12" t="s">
        <v>91</v>
      </c>
      <c r="AI385" s="12" t="s">
        <v>92</v>
      </c>
    </row>
    <row r="386" spans="1:35" ht="43.5" x14ac:dyDescent="0.35">
      <c r="A386" s="6" t="s">
        <v>941</v>
      </c>
      <c r="B386" s="3" t="s">
        <v>112</v>
      </c>
      <c r="C386" s="12" t="s">
        <v>942</v>
      </c>
      <c r="D386" s="12" t="s">
        <v>84</v>
      </c>
      <c r="E386" s="12" t="s">
        <v>85</v>
      </c>
      <c r="F386" s="12" t="s">
        <v>153</v>
      </c>
      <c r="G386" s="12" t="s">
        <v>87</v>
      </c>
      <c r="H386" s="12">
        <v>3</v>
      </c>
      <c r="I386" s="12">
        <v>0</v>
      </c>
      <c r="J386" s="12">
        <v>3</v>
      </c>
      <c r="K386" s="12">
        <v>0.01</v>
      </c>
      <c r="L386" s="10">
        <f t="shared" si="11"/>
        <v>0.01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6">
        <v>0</v>
      </c>
      <c r="AD386" s="12" t="s">
        <v>88</v>
      </c>
      <c r="AE386" s="12">
        <v>300</v>
      </c>
      <c r="AF386" s="12" t="s">
        <v>89</v>
      </c>
      <c r="AG386" s="12" t="s">
        <v>90</v>
      </c>
      <c r="AH386" s="12" t="s">
        <v>91</v>
      </c>
      <c r="AI386" s="12" t="s">
        <v>92</v>
      </c>
    </row>
    <row r="387" spans="1:35" ht="43.5" x14ac:dyDescent="0.35">
      <c r="A387" s="6" t="s">
        <v>943</v>
      </c>
      <c r="B387" s="3" t="s">
        <v>82</v>
      </c>
      <c r="C387" s="12" t="s">
        <v>944</v>
      </c>
      <c r="D387" s="12" t="s">
        <v>84</v>
      </c>
      <c r="E387" s="12" t="s">
        <v>85</v>
      </c>
      <c r="F387" s="12" t="s">
        <v>86</v>
      </c>
      <c r="G387" s="12" t="s">
        <v>107</v>
      </c>
      <c r="H387" s="12">
        <v>364</v>
      </c>
      <c r="I387" s="12">
        <v>0</v>
      </c>
      <c r="J387" s="12">
        <v>364</v>
      </c>
      <c r="K387" s="12">
        <v>0.74</v>
      </c>
      <c r="L387" s="10">
        <f t="shared" si="11"/>
        <v>0.74</v>
      </c>
      <c r="M387" s="12">
        <v>0</v>
      </c>
      <c r="N387" s="12">
        <v>364</v>
      </c>
      <c r="O387" s="12">
        <v>0</v>
      </c>
      <c r="P387" s="12">
        <v>0</v>
      </c>
      <c r="Q387" s="12">
        <v>0</v>
      </c>
      <c r="R387" s="12">
        <v>0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6">
        <v>0</v>
      </c>
      <c r="AD387" s="12" t="s">
        <v>88</v>
      </c>
      <c r="AE387" s="12">
        <v>560</v>
      </c>
      <c r="AF387" s="12" t="s">
        <v>89</v>
      </c>
      <c r="AG387" s="12" t="s">
        <v>90</v>
      </c>
      <c r="AH387" s="12" t="s">
        <v>91</v>
      </c>
      <c r="AI387" s="12" t="s">
        <v>92</v>
      </c>
    </row>
    <row r="388" spans="1:35" ht="43.5" x14ac:dyDescent="0.35">
      <c r="A388" s="6" t="s">
        <v>945</v>
      </c>
      <c r="B388" s="3" t="s">
        <v>112</v>
      </c>
      <c r="C388" s="12" t="s">
        <v>946</v>
      </c>
      <c r="D388" s="12" t="s">
        <v>120</v>
      </c>
      <c r="E388" s="12" t="s">
        <v>273</v>
      </c>
      <c r="F388" s="12" t="s">
        <v>153</v>
      </c>
      <c r="G388" s="12" t="s">
        <v>107</v>
      </c>
      <c r="H388" s="12">
        <v>4</v>
      </c>
      <c r="I388" s="12">
        <v>3</v>
      </c>
      <c r="J388" s="12">
        <v>1</v>
      </c>
      <c r="K388" s="12">
        <v>0.71</v>
      </c>
      <c r="L388" s="10">
        <f t="shared" si="11"/>
        <v>0.71</v>
      </c>
      <c r="M388" s="12">
        <v>0</v>
      </c>
      <c r="N388" s="12">
        <v>0</v>
      </c>
      <c r="O388" s="12">
        <v>0</v>
      </c>
      <c r="P388" s="12">
        <v>0</v>
      </c>
      <c r="Q388" s="12">
        <v>0</v>
      </c>
      <c r="R388" s="12">
        <v>0</v>
      </c>
      <c r="S388" s="12">
        <v>0</v>
      </c>
      <c r="T388" s="12">
        <v>0</v>
      </c>
      <c r="U388" s="12">
        <v>0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6">
        <v>0</v>
      </c>
      <c r="AD388" s="12" t="s">
        <v>347</v>
      </c>
      <c r="AE388" s="12">
        <v>4</v>
      </c>
      <c r="AF388" s="12" t="s">
        <v>138</v>
      </c>
      <c r="AG388" s="12" t="s">
        <v>90</v>
      </c>
      <c r="AH388" s="12" t="s">
        <v>91</v>
      </c>
      <c r="AI388" s="12" t="s">
        <v>92</v>
      </c>
    </row>
    <row r="389" spans="1:35" ht="29" x14ac:dyDescent="0.35">
      <c r="A389" s="6" t="s">
        <v>947</v>
      </c>
      <c r="B389" s="3" t="s">
        <v>112</v>
      </c>
      <c r="C389" s="12" t="s">
        <v>948</v>
      </c>
      <c r="D389" s="12" t="s">
        <v>84</v>
      </c>
      <c r="E389" s="12" t="s">
        <v>85</v>
      </c>
      <c r="F389" s="12" t="s">
        <v>153</v>
      </c>
      <c r="G389" s="12" t="s">
        <v>87</v>
      </c>
      <c r="H389" s="12">
        <v>3</v>
      </c>
      <c r="I389" s="12">
        <v>0</v>
      </c>
      <c r="J389" s="12">
        <v>3</v>
      </c>
      <c r="K389" s="12">
        <v>0.06</v>
      </c>
      <c r="L389" s="10">
        <f t="shared" si="11"/>
        <v>0.06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6">
        <v>0</v>
      </c>
      <c r="AD389" s="12" t="s">
        <v>88</v>
      </c>
      <c r="AE389" s="12">
        <v>50</v>
      </c>
      <c r="AF389" s="12" t="s">
        <v>89</v>
      </c>
      <c r="AG389" s="12" t="s">
        <v>90</v>
      </c>
      <c r="AH389" s="12" t="s">
        <v>91</v>
      </c>
      <c r="AI389" s="12" t="s">
        <v>92</v>
      </c>
    </row>
    <row r="390" spans="1:35" ht="43.5" x14ac:dyDescent="0.35">
      <c r="A390" s="6" t="s">
        <v>949</v>
      </c>
      <c r="B390" s="3" t="s">
        <v>82</v>
      </c>
      <c r="C390" s="12" t="s">
        <v>950</v>
      </c>
      <c r="D390" s="12" t="s">
        <v>126</v>
      </c>
      <c r="E390" s="12" t="s">
        <v>352</v>
      </c>
      <c r="F390" s="12" t="s">
        <v>86</v>
      </c>
      <c r="G390" s="12" t="s">
        <v>107</v>
      </c>
      <c r="H390" s="12">
        <v>11</v>
      </c>
      <c r="I390" s="12">
        <v>0</v>
      </c>
      <c r="J390" s="12">
        <v>11</v>
      </c>
      <c r="K390" s="12">
        <v>0.41</v>
      </c>
      <c r="L390" s="10">
        <f t="shared" si="11"/>
        <v>0.41</v>
      </c>
      <c r="M390" s="12">
        <v>0</v>
      </c>
      <c r="N390" s="12">
        <v>0</v>
      </c>
      <c r="O390" s="12">
        <v>11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6">
        <v>0</v>
      </c>
      <c r="AD390" s="12" t="s">
        <v>278</v>
      </c>
      <c r="AE390" s="12">
        <v>27</v>
      </c>
      <c r="AF390" s="12" t="s">
        <v>89</v>
      </c>
      <c r="AG390" s="12" t="s">
        <v>90</v>
      </c>
      <c r="AH390" s="12" t="s">
        <v>91</v>
      </c>
      <c r="AI390" s="12" t="s">
        <v>92</v>
      </c>
    </row>
    <row r="391" spans="1:35" ht="58" x14ac:dyDescent="0.35">
      <c r="A391" s="6" t="s">
        <v>951</v>
      </c>
      <c r="B391" s="3" t="s">
        <v>112</v>
      </c>
      <c r="C391" s="12" t="s">
        <v>952</v>
      </c>
      <c r="D391" s="12" t="s">
        <v>120</v>
      </c>
      <c r="E391" s="12" t="s">
        <v>173</v>
      </c>
      <c r="F391" s="12" t="s">
        <v>153</v>
      </c>
      <c r="G391" s="12" t="s">
        <v>107</v>
      </c>
      <c r="H391" s="12">
        <v>1</v>
      </c>
      <c r="I391" s="12">
        <v>0</v>
      </c>
      <c r="J391" s="12">
        <v>1</v>
      </c>
      <c r="K391" s="12">
        <v>0.06</v>
      </c>
      <c r="L391" s="10">
        <f t="shared" si="11"/>
        <v>0.06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6">
        <v>0</v>
      </c>
      <c r="AD391" s="12" t="s">
        <v>353</v>
      </c>
      <c r="AE391" s="12">
        <v>17</v>
      </c>
      <c r="AF391" s="12" t="s">
        <v>138</v>
      </c>
      <c r="AG391" s="12" t="s">
        <v>90</v>
      </c>
      <c r="AH391" s="12" t="s">
        <v>91</v>
      </c>
      <c r="AI391" s="12" t="s">
        <v>92</v>
      </c>
    </row>
    <row r="392" spans="1:35" ht="29" x14ac:dyDescent="0.35">
      <c r="A392" s="6" t="s">
        <v>953</v>
      </c>
      <c r="B392" s="3" t="s">
        <v>82</v>
      </c>
      <c r="C392" s="12" t="s">
        <v>954</v>
      </c>
      <c r="D392" s="12" t="s">
        <v>84</v>
      </c>
      <c r="E392" s="12" t="s">
        <v>241</v>
      </c>
      <c r="F392" s="12" t="s">
        <v>86</v>
      </c>
      <c r="G392" s="12" t="s">
        <v>107</v>
      </c>
      <c r="H392" s="12">
        <v>11</v>
      </c>
      <c r="I392" s="12">
        <v>0</v>
      </c>
      <c r="J392" s="12">
        <v>11</v>
      </c>
      <c r="K392" s="12">
        <v>0.11</v>
      </c>
      <c r="L392" s="10">
        <f t="shared" si="11"/>
        <v>0.11</v>
      </c>
      <c r="M392" s="12">
        <v>0</v>
      </c>
      <c r="N392" s="12">
        <v>0</v>
      </c>
      <c r="O392" s="12">
        <v>11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6">
        <v>0</v>
      </c>
      <c r="AD392" s="12" t="s">
        <v>88</v>
      </c>
      <c r="AE392" s="12">
        <v>100</v>
      </c>
      <c r="AF392" s="12" t="s">
        <v>89</v>
      </c>
      <c r="AG392" s="12" t="s">
        <v>90</v>
      </c>
      <c r="AH392" s="12" t="s">
        <v>91</v>
      </c>
      <c r="AI392" s="12" t="s">
        <v>92</v>
      </c>
    </row>
    <row r="393" spans="1:35" ht="43.5" x14ac:dyDescent="0.35">
      <c r="A393" s="6" t="s">
        <v>955</v>
      </c>
      <c r="B393" s="3" t="s">
        <v>112</v>
      </c>
      <c r="C393" s="12" t="s">
        <v>956</v>
      </c>
      <c r="D393" s="12" t="s">
        <v>120</v>
      </c>
      <c r="E393" s="12" t="s">
        <v>346</v>
      </c>
      <c r="F393" s="12" t="s">
        <v>153</v>
      </c>
      <c r="G393" s="12" t="s">
        <v>107</v>
      </c>
      <c r="H393" s="12">
        <v>1</v>
      </c>
      <c r="I393" s="12">
        <v>0</v>
      </c>
      <c r="J393" s="12">
        <v>1</v>
      </c>
      <c r="K393" s="12">
        <v>0.03</v>
      </c>
      <c r="L393" s="10">
        <f t="shared" si="11"/>
        <v>0.03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6">
        <v>0</v>
      </c>
      <c r="AD393" s="12" t="s">
        <v>347</v>
      </c>
      <c r="AE393" s="12">
        <v>33</v>
      </c>
      <c r="AF393" s="12" t="s">
        <v>138</v>
      </c>
      <c r="AG393" s="12" t="s">
        <v>90</v>
      </c>
      <c r="AH393" s="12" t="s">
        <v>91</v>
      </c>
      <c r="AI393" s="12" t="s">
        <v>92</v>
      </c>
    </row>
    <row r="394" spans="1:35" ht="43.5" x14ac:dyDescent="0.35">
      <c r="A394" s="6" t="s">
        <v>957</v>
      </c>
      <c r="B394" s="3" t="s">
        <v>112</v>
      </c>
      <c r="C394" s="12" t="s">
        <v>958</v>
      </c>
      <c r="D394" s="12" t="s">
        <v>193</v>
      </c>
      <c r="E394" s="12" t="s">
        <v>264</v>
      </c>
      <c r="F394" s="12" t="s">
        <v>153</v>
      </c>
      <c r="G394" s="12" t="s">
        <v>320</v>
      </c>
      <c r="H394" s="12">
        <v>1</v>
      </c>
      <c r="I394" s="12">
        <v>0</v>
      </c>
      <c r="J394" s="12">
        <v>1</v>
      </c>
      <c r="K394" s="12">
        <v>0.08</v>
      </c>
      <c r="L394" s="10">
        <f t="shared" si="11"/>
        <v>0.08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6">
        <v>0</v>
      </c>
      <c r="AD394" s="12" t="s">
        <v>219</v>
      </c>
      <c r="AE394" s="12">
        <v>12</v>
      </c>
      <c r="AF394" s="12" t="s">
        <v>138</v>
      </c>
      <c r="AG394" s="12" t="s">
        <v>90</v>
      </c>
      <c r="AH394" s="12" t="s">
        <v>91</v>
      </c>
      <c r="AI394" s="12" t="s">
        <v>92</v>
      </c>
    </row>
    <row r="395" spans="1:35" ht="29" x14ac:dyDescent="0.35">
      <c r="A395" s="6" t="s">
        <v>959</v>
      </c>
      <c r="B395" s="3" t="s">
        <v>112</v>
      </c>
      <c r="C395" s="12" t="s">
        <v>960</v>
      </c>
      <c r="D395" s="12" t="s">
        <v>136</v>
      </c>
      <c r="E395" s="12" t="s">
        <v>186</v>
      </c>
      <c r="F395" s="12" t="s">
        <v>153</v>
      </c>
      <c r="G395" s="12" t="s">
        <v>87</v>
      </c>
      <c r="H395" s="12">
        <v>3</v>
      </c>
      <c r="I395" s="12">
        <v>0</v>
      </c>
      <c r="J395" s="12">
        <v>3</v>
      </c>
      <c r="K395" s="12">
        <v>0.13</v>
      </c>
      <c r="L395" s="10">
        <f t="shared" si="11"/>
        <v>0.13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6">
        <v>0</v>
      </c>
      <c r="AD395" s="12" t="s">
        <v>164</v>
      </c>
      <c r="AE395" s="12">
        <v>23</v>
      </c>
      <c r="AF395" s="12" t="s">
        <v>89</v>
      </c>
      <c r="AG395" s="12" t="s">
        <v>90</v>
      </c>
      <c r="AH395" s="12" t="s">
        <v>91</v>
      </c>
      <c r="AI395" s="12" t="s">
        <v>92</v>
      </c>
    </row>
    <row r="396" spans="1:35" ht="29" x14ac:dyDescent="0.35">
      <c r="A396" s="6" t="s">
        <v>961</v>
      </c>
      <c r="B396" s="3" t="s">
        <v>112</v>
      </c>
      <c r="C396" s="12" t="s">
        <v>962</v>
      </c>
      <c r="D396" s="12" t="s">
        <v>84</v>
      </c>
      <c r="E396" s="12" t="s">
        <v>85</v>
      </c>
      <c r="F396" s="12" t="s">
        <v>153</v>
      </c>
      <c r="G396" s="12" t="s">
        <v>87</v>
      </c>
      <c r="H396" s="12">
        <v>3</v>
      </c>
      <c r="I396" s="12">
        <v>0</v>
      </c>
      <c r="J396" s="12">
        <v>3</v>
      </c>
      <c r="K396" s="12">
        <v>0.02</v>
      </c>
      <c r="L396" s="10">
        <f t="shared" si="11"/>
        <v>0.02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6">
        <v>0</v>
      </c>
      <c r="AD396" s="12" t="s">
        <v>88</v>
      </c>
      <c r="AE396" s="12">
        <v>150</v>
      </c>
      <c r="AF396" s="12" t="s">
        <v>89</v>
      </c>
      <c r="AG396" s="12" t="s">
        <v>90</v>
      </c>
      <c r="AH396" s="12" t="s">
        <v>91</v>
      </c>
      <c r="AI396" s="12" t="s">
        <v>92</v>
      </c>
    </row>
    <row r="397" spans="1:35" ht="43.5" x14ac:dyDescent="0.35">
      <c r="A397" s="6" t="s">
        <v>963</v>
      </c>
      <c r="B397" s="3" t="s">
        <v>112</v>
      </c>
      <c r="C397" s="12" t="s">
        <v>964</v>
      </c>
      <c r="D397" s="12" t="s">
        <v>95</v>
      </c>
      <c r="E397" s="12" t="s">
        <v>409</v>
      </c>
      <c r="F397" s="12" t="s">
        <v>153</v>
      </c>
      <c r="G397" s="12" t="s">
        <v>107</v>
      </c>
      <c r="H397" s="12">
        <v>1</v>
      </c>
      <c r="I397" s="12">
        <v>0</v>
      </c>
      <c r="J397" s="12">
        <v>1</v>
      </c>
      <c r="K397" s="12">
        <v>7.0000000000000007E-2</v>
      </c>
      <c r="L397" s="10">
        <f t="shared" si="11"/>
        <v>7.0000000000000007E-2</v>
      </c>
      <c r="M397" s="12">
        <v>0</v>
      </c>
      <c r="N397" s="12">
        <v>0</v>
      </c>
      <c r="O397" s="12">
        <v>0</v>
      </c>
      <c r="P397" s="12">
        <v>0</v>
      </c>
      <c r="Q397" s="12">
        <v>0</v>
      </c>
      <c r="R397" s="12">
        <v>0</v>
      </c>
      <c r="S397" s="12">
        <v>0</v>
      </c>
      <c r="T397" s="12">
        <v>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6">
        <v>0</v>
      </c>
      <c r="AD397" s="12" t="s">
        <v>278</v>
      </c>
      <c r="AE397" s="12">
        <v>11</v>
      </c>
      <c r="AF397" s="12" t="s">
        <v>138</v>
      </c>
      <c r="AG397" s="12" t="s">
        <v>90</v>
      </c>
      <c r="AH397" s="12" t="s">
        <v>91</v>
      </c>
      <c r="AI397" s="12" t="s">
        <v>92</v>
      </c>
    </row>
    <row r="398" spans="1:35" ht="43.5" x14ac:dyDescent="0.35">
      <c r="A398" s="6" t="s">
        <v>965</v>
      </c>
      <c r="B398" s="3" t="s">
        <v>82</v>
      </c>
      <c r="C398" s="12" t="s">
        <v>966</v>
      </c>
      <c r="D398" s="12" t="s">
        <v>84</v>
      </c>
      <c r="E398" s="12" t="s">
        <v>85</v>
      </c>
      <c r="F398" s="12" t="s">
        <v>86</v>
      </c>
      <c r="G398" s="12" t="s">
        <v>107</v>
      </c>
      <c r="H398" s="12">
        <v>162</v>
      </c>
      <c r="I398" s="12">
        <v>0</v>
      </c>
      <c r="J398" s="12">
        <v>162</v>
      </c>
      <c r="K398" s="12">
        <v>0.14000000000000001</v>
      </c>
      <c r="L398" s="10">
        <f t="shared" si="11"/>
        <v>0.14000000000000001</v>
      </c>
      <c r="M398" s="12">
        <v>0</v>
      </c>
      <c r="N398" s="12">
        <v>0</v>
      </c>
      <c r="O398" s="12">
        <v>162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6">
        <v>0</v>
      </c>
      <c r="AD398" s="12" t="s">
        <v>88</v>
      </c>
      <c r="AE398" s="12">
        <v>685</v>
      </c>
      <c r="AF398" s="12" t="s">
        <v>89</v>
      </c>
      <c r="AG398" s="12" t="s">
        <v>90</v>
      </c>
      <c r="AH398" s="12" t="s">
        <v>91</v>
      </c>
      <c r="AI398" s="12" t="s">
        <v>92</v>
      </c>
    </row>
    <row r="399" spans="1:35" ht="43.5" x14ac:dyDescent="0.35">
      <c r="A399" s="6" t="s">
        <v>967</v>
      </c>
      <c r="B399" s="3" t="s">
        <v>112</v>
      </c>
      <c r="C399" s="12" t="s">
        <v>968</v>
      </c>
      <c r="D399" s="12" t="s">
        <v>193</v>
      </c>
      <c r="E399" s="12" t="s">
        <v>261</v>
      </c>
      <c r="F399" s="12" t="s">
        <v>153</v>
      </c>
      <c r="G399" s="12" t="s">
        <v>87</v>
      </c>
      <c r="H399" s="12">
        <v>1</v>
      </c>
      <c r="I399" s="12">
        <v>0</v>
      </c>
      <c r="J399" s="12">
        <v>1</v>
      </c>
      <c r="K399" s="12">
        <v>0.03</v>
      </c>
      <c r="L399" s="10">
        <f t="shared" si="11"/>
        <v>0.03</v>
      </c>
      <c r="M399" s="12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12">
        <v>0</v>
      </c>
      <c r="AB399" s="12">
        <v>0</v>
      </c>
      <c r="AC399" s="6">
        <v>0</v>
      </c>
      <c r="AD399" s="12" t="s">
        <v>219</v>
      </c>
      <c r="AE399" s="12">
        <v>33</v>
      </c>
      <c r="AF399" s="12" t="s">
        <v>138</v>
      </c>
      <c r="AG399" s="12" t="s">
        <v>90</v>
      </c>
      <c r="AH399" s="12" t="s">
        <v>91</v>
      </c>
      <c r="AI399" s="12" t="s">
        <v>92</v>
      </c>
    </row>
    <row r="400" spans="1:35" ht="43.5" x14ac:dyDescent="0.35">
      <c r="A400" s="6" t="s">
        <v>969</v>
      </c>
      <c r="B400" s="3" t="s">
        <v>112</v>
      </c>
      <c r="C400" s="12" t="s">
        <v>970</v>
      </c>
      <c r="D400" s="12" t="s">
        <v>172</v>
      </c>
      <c r="E400" s="12" t="s">
        <v>173</v>
      </c>
      <c r="F400" s="12" t="s">
        <v>153</v>
      </c>
      <c r="G400" s="12" t="s">
        <v>87</v>
      </c>
      <c r="H400" s="12">
        <v>2</v>
      </c>
      <c r="I400" s="12">
        <v>0</v>
      </c>
      <c r="J400" s="12">
        <v>2</v>
      </c>
      <c r="K400" s="12">
        <v>0.1</v>
      </c>
      <c r="L400" s="10">
        <f t="shared" si="11"/>
        <v>0.1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6">
        <v>0</v>
      </c>
      <c r="AD400" s="12" t="s">
        <v>174</v>
      </c>
      <c r="AE400" s="12">
        <v>20</v>
      </c>
      <c r="AF400" s="12" t="s">
        <v>138</v>
      </c>
      <c r="AG400" s="12" t="s">
        <v>90</v>
      </c>
      <c r="AH400" s="12" t="s">
        <v>91</v>
      </c>
      <c r="AI400" s="12" t="s">
        <v>92</v>
      </c>
    </row>
    <row r="401" spans="1:35" ht="43.5" x14ac:dyDescent="0.35">
      <c r="A401" s="6" t="s">
        <v>971</v>
      </c>
      <c r="B401" s="3" t="s">
        <v>112</v>
      </c>
      <c r="C401" s="12" t="s">
        <v>972</v>
      </c>
      <c r="D401" s="12" t="s">
        <v>120</v>
      </c>
      <c r="E401" s="12" t="s">
        <v>370</v>
      </c>
      <c r="F401" s="12" t="s">
        <v>153</v>
      </c>
      <c r="G401" s="12" t="s">
        <v>87</v>
      </c>
      <c r="H401" s="12">
        <v>1</v>
      </c>
      <c r="I401" s="12">
        <v>0</v>
      </c>
      <c r="J401" s="12">
        <v>1</v>
      </c>
      <c r="K401" s="12">
        <v>0.01</v>
      </c>
      <c r="L401" s="10">
        <f t="shared" si="11"/>
        <v>0.01</v>
      </c>
      <c r="M401" s="12">
        <v>0</v>
      </c>
      <c r="N401" s="12">
        <v>0</v>
      </c>
      <c r="O401" s="12">
        <v>0</v>
      </c>
      <c r="P401" s="12">
        <v>0</v>
      </c>
      <c r="Q401" s="12">
        <v>0</v>
      </c>
      <c r="R401" s="12">
        <v>0</v>
      </c>
      <c r="S401" s="12">
        <v>0</v>
      </c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0</v>
      </c>
      <c r="AA401" s="12">
        <v>0</v>
      </c>
      <c r="AB401" s="12">
        <v>0</v>
      </c>
      <c r="AC401" s="6">
        <v>0</v>
      </c>
      <c r="AD401" s="12" t="s">
        <v>98</v>
      </c>
      <c r="AE401" s="12">
        <v>100</v>
      </c>
      <c r="AF401" s="12" t="s">
        <v>89</v>
      </c>
      <c r="AG401" s="12" t="s">
        <v>90</v>
      </c>
      <c r="AH401" s="12" t="s">
        <v>91</v>
      </c>
      <c r="AI401" s="12" t="s">
        <v>92</v>
      </c>
    </row>
    <row r="402" spans="1:35" ht="43.5" x14ac:dyDescent="0.35">
      <c r="A402" s="6" t="s">
        <v>973</v>
      </c>
      <c r="B402" s="3" t="s">
        <v>112</v>
      </c>
      <c r="C402" s="12" t="s">
        <v>974</v>
      </c>
      <c r="D402" s="12" t="s">
        <v>131</v>
      </c>
      <c r="E402" s="12" t="s">
        <v>132</v>
      </c>
      <c r="F402" s="12" t="s">
        <v>153</v>
      </c>
      <c r="G402" s="12" t="s">
        <v>87</v>
      </c>
      <c r="H402" s="12">
        <v>1</v>
      </c>
      <c r="I402" s="12">
        <v>0</v>
      </c>
      <c r="J402" s="12">
        <v>1</v>
      </c>
      <c r="K402" s="12">
        <v>0.03</v>
      </c>
      <c r="L402" s="10">
        <f t="shared" si="11"/>
        <v>0.03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6">
        <v>0</v>
      </c>
      <c r="AD402" s="12" t="s">
        <v>164</v>
      </c>
      <c r="AE402" s="12">
        <v>33</v>
      </c>
      <c r="AF402" s="12" t="s">
        <v>89</v>
      </c>
      <c r="AG402" s="12" t="s">
        <v>90</v>
      </c>
      <c r="AH402" s="12" t="s">
        <v>91</v>
      </c>
      <c r="AI402" s="12" t="s">
        <v>92</v>
      </c>
    </row>
    <row r="403" spans="1:35" ht="43.5" x14ac:dyDescent="0.35">
      <c r="A403" s="6" t="s">
        <v>975</v>
      </c>
      <c r="B403" s="3" t="s">
        <v>112</v>
      </c>
      <c r="C403" s="12" t="s">
        <v>976</v>
      </c>
      <c r="D403" s="12" t="s">
        <v>172</v>
      </c>
      <c r="E403" s="12" t="s">
        <v>173</v>
      </c>
      <c r="F403" s="12" t="s">
        <v>153</v>
      </c>
      <c r="G403" s="12" t="s">
        <v>87</v>
      </c>
      <c r="H403" s="12">
        <v>2</v>
      </c>
      <c r="I403" s="12">
        <v>0</v>
      </c>
      <c r="J403" s="12">
        <v>2</v>
      </c>
      <c r="K403" s="12">
        <v>0.03</v>
      </c>
      <c r="L403" s="10">
        <f t="shared" si="11"/>
        <v>0.03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6">
        <v>0</v>
      </c>
      <c r="AD403" s="12" t="s">
        <v>174</v>
      </c>
      <c r="AE403" s="12">
        <v>66</v>
      </c>
      <c r="AF403" s="12" t="s">
        <v>89</v>
      </c>
      <c r="AG403" s="12" t="s">
        <v>90</v>
      </c>
      <c r="AH403" s="12" t="s">
        <v>91</v>
      </c>
      <c r="AI403" s="12" t="s">
        <v>92</v>
      </c>
    </row>
    <row r="404" spans="1:35" ht="43.5" x14ac:dyDescent="0.35">
      <c r="A404" s="6" t="s">
        <v>977</v>
      </c>
      <c r="B404" s="3" t="s">
        <v>82</v>
      </c>
      <c r="C404" s="12" t="s">
        <v>978</v>
      </c>
      <c r="D404" s="12" t="s">
        <v>120</v>
      </c>
      <c r="E404" s="12" t="s">
        <v>241</v>
      </c>
      <c r="F404" s="12" t="s">
        <v>86</v>
      </c>
      <c r="G404" s="12" t="s">
        <v>101</v>
      </c>
      <c r="H404" s="12">
        <v>11</v>
      </c>
      <c r="I404" s="12">
        <v>0</v>
      </c>
      <c r="J404" s="12">
        <v>11</v>
      </c>
      <c r="K404" s="12">
        <v>0.23</v>
      </c>
      <c r="L404" s="10">
        <f t="shared" ref="L404:L467" si="12">SUM(K404-M404)</f>
        <v>0.23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11</v>
      </c>
      <c r="Z404" s="12">
        <v>0</v>
      </c>
      <c r="AA404" s="12">
        <v>0</v>
      </c>
      <c r="AB404" s="12">
        <v>0</v>
      </c>
      <c r="AC404" s="6">
        <v>0</v>
      </c>
      <c r="AD404" s="12" t="s">
        <v>347</v>
      </c>
      <c r="AE404" s="12">
        <v>48</v>
      </c>
      <c r="AF404" s="12" t="s">
        <v>89</v>
      </c>
      <c r="AG404" s="12" t="s">
        <v>90</v>
      </c>
      <c r="AH404" s="12" t="s">
        <v>103</v>
      </c>
      <c r="AI404" s="12" t="s">
        <v>104</v>
      </c>
    </row>
    <row r="405" spans="1:35" ht="58" x14ac:dyDescent="0.35">
      <c r="A405" s="6" t="s">
        <v>979</v>
      </c>
      <c r="B405" s="3" t="s">
        <v>82</v>
      </c>
      <c r="C405" s="12" t="s">
        <v>980</v>
      </c>
      <c r="D405" s="12" t="s">
        <v>172</v>
      </c>
      <c r="E405" s="12" t="s">
        <v>173</v>
      </c>
      <c r="F405" s="12" t="s">
        <v>153</v>
      </c>
      <c r="G405" s="12" t="s">
        <v>87</v>
      </c>
      <c r="H405" s="12">
        <v>11</v>
      </c>
      <c r="I405" s="12">
        <v>0</v>
      </c>
      <c r="J405" s="12">
        <v>11</v>
      </c>
      <c r="K405" s="12">
        <v>0.21</v>
      </c>
      <c r="L405" s="10">
        <f t="shared" si="12"/>
        <v>0.21</v>
      </c>
      <c r="M405" s="12">
        <v>0</v>
      </c>
      <c r="N405" s="12">
        <v>0</v>
      </c>
      <c r="O405" s="12">
        <v>0</v>
      </c>
      <c r="P405" s="12">
        <v>11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6">
        <v>0</v>
      </c>
      <c r="AD405" s="12" t="s">
        <v>174</v>
      </c>
      <c r="AE405" s="12">
        <v>33</v>
      </c>
      <c r="AF405" s="12" t="s">
        <v>89</v>
      </c>
      <c r="AG405" s="12" t="s">
        <v>90</v>
      </c>
      <c r="AH405" s="12" t="s">
        <v>91</v>
      </c>
      <c r="AI405" s="12" t="s">
        <v>92</v>
      </c>
    </row>
    <row r="406" spans="1:35" ht="43.5" x14ac:dyDescent="0.35">
      <c r="A406" s="6" t="s">
        <v>981</v>
      </c>
      <c r="B406" s="3" t="s">
        <v>82</v>
      </c>
      <c r="C406" s="12" t="s">
        <v>982</v>
      </c>
      <c r="D406" s="12" t="s">
        <v>84</v>
      </c>
      <c r="E406" s="12" t="s">
        <v>346</v>
      </c>
      <c r="F406" s="12" t="s">
        <v>86</v>
      </c>
      <c r="G406" s="12" t="s">
        <v>101</v>
      </c>
      <c r="H406" s="12">
        <v>28</v>
      </c>
      <c r="I406" s="12">
        <v>0</v>
      </c>
      <c r="J406" s="12">
        <v>28</v>
      </c>
      <c r="K406" s="12">
        <v>0.87</v>
      </c>
      <c r="L406" s="10">
        <f t="shared" si="12"/>
        <v>0.87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28</v>
      </c>
      <c r="AC406" s="6">
        <v>0</v>
      </c>
      <c r="AD406" s="12" t="s">
        <v>98</v>
      </c>
      <c r="AE406" s="12">
        <v>611</v>
      </c>
      <c r="AF406" s="12" t="s">
        <v>89</v>
      </c>
      <c r="AG406" s="12" t="s">
        <v>114</v>
      </c>
      <c r="AH406" s="12" t="s">
        <v>103</v>
      </c>
      <c r="AI406" s="12" t="s">
        <v>104</v>
      </c>
    </row>
    <row r="407" spans="1:35" ht="43.5" x14ac:dyDescent="0.35">
      <c r="A407" s="6" t="s">
        <v>983</v>
      </c>
      <c r="B407" s="3" t="s">
        <v>82</v>
      </c>
      <c r="C407" s="12" t="s">
        <v>984</v>
      </c>
      <c r="D407" s="12" t="s">
        <v>84</v>
      </c>
      <c r="E407" s="12" t="s">
        <v>85</v>
      </c>
      <c r="F407" s="12" t="s">
        <v>86</v>
      </c>
      <c r="G407" s="12" t="s">
        <v>101</v>
      </c>
      <c r="H407" s="12">
        <v>57</v>
      </c>
      <c r="I407" s="12">
        <v>0</v>
      </c>
      <c r="J407" s="12">
        <v>57</v>
      </c>
      <c r="K407" s="12">
        <v>0.27</v>
      </c>
      <c r="L407" s="10">
        <f t="shared" si="12"/>
        <v>0.27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2">
        <v>0</v>
      </c>
      <c r="T407" s="12">
        <v>0</v>
      </c>
      <c r="U407" s="12">
        <v>0</v>
      </c>
      <c r="V407" s="12">
        <v>57</v>
      </c>
      <c r="W407" s="12">
        <v>0</v>
      </c>
      <c r="X407" s="12">
        <v>0</v>
      </c>
      <c r="Y407" s="12">
        <v>0</v>
      </c>
      <c r="Z407" s="12">
        <v>0</v>
      </c>
      <c r="AA407" s="12">
        <v>0</v>
      </c>
      <c r="AB407" s="12">
        <v>0</v>
      </c>
      <c r="AC407" s="6">
        <v>0</v>
      </c>
      <c r="AD407" s="12" t="s">
        <v>88</v>
      </c>
      <c r="AE407" s="12">
        <v>300</v>
      </c>
      <c r="AF407" s="12" t="s">
        <v>89</v>
      </c>
      <c r="AG407" s="12" t="s">
        <v>114</v>
      </c>
      <c r="AH407" s="12" t="s">
        <v>91</v>
      </c>
      <c r="AI407" s="12" t="s">
        <v>104</v>
      </c>
    </row>
    <row r="408" spans="1:35" ht="43.5" x14ac:dyDescent="0.35">
      <c r="A408" s="6" t="s">
        <v>985</v>
      </c>
      <c r="B408" s="3" t="s">
        <v>82</v>
      </c>
      <c r="C408" s="12" t="s">
        <v>986</v>
      </c>
      <c r="D408" s="12" t="s">
        <v>152</v>
      </c>
      <c r="E408" s="12" t="s">
        <v>303</v>
      </c>
      <c r="F408" s="12" t="s">
        <v>153</v>
      </c>
      <c r="G408" s="12" t="s">
        <v>107</v>
      </c>
      <c r="H408" s="12">
        <v>11</v>
      </c>
      <c r="I408" s="12">
        <v>9</v>
      </c>
      <c r="J408" s="12">
        <v>2</v>
      </c>
      <c r="K408" s="12">
        <v>0.31</v>
      </c>
      <c r="L408" s="10">
        <f t="shared" si="12"/>
        <v>0.31</v>
      </c>
      <c r="M408" s="12">
        <v>0</v>
      </c>
      <c r="N408" s="12">
        <v>2</v>
      </c>
      <c r="O408" s="12">
        <v>0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0</v>
      </c>
      <c r="AA408" s="12">
        <v>0</v>
      </c>
      <c r="AB408" s="12">
        <v>0</v>
      </c>
      <c r="AC408" s="6">
        <v>0</v>
      </c>
      <c r="AD408" s="12" t="s">
        <v>149</v>
      </c>
      <c r="AE408" s="12">
        <v>50</v>
      </c>
      <c r="AF408" s="12" t="s">
        <v>89</v>
      </c>
      <c r="AG408" s="12" t="s">
        <v>90</v>
      </c>
      <c r="AH408" s="12" t="s">
        <v>91</v>
      </c>
      <c r="AI408" s="12" t="s">
        <v>92</v>
      </c>
    </row>
    <row r="409" spans="1:35" ht="29" x14ac:dyDescent="0.35">
      <c r="A409" s="6" t="s">
        <v>987</v>
      </c>
      <c r="B409" s="3" t="s">
        <v>82</v>
      </c>
      <c r="C409" s="12" t="s">
        <v>988</v>
      </c>
      <c r="D409" s="12" t="s">
        <v>84</v>
      </c>
      <c r="E409" s="12" t="s">
        <v>85</v>
      </c>
      <c r="F409" s="12" t="s">
        <v>86</v>
      </c>
      <c r="G409" s="12" t="s">
        <v>87</v>
      </c>
      <c r="H409" s="12">
        <v>336</v>
      </c>
      <c r="I409" s="12">
        <v>0</v>
      </c>
      <c r="J409" s="12">
        <v>336</v>
      </c>
      <c r="K409" s="12">
        <v>0.45</v>
      </c>
      <c r="L409" s="10">
        <f t="shared" si="12"/>
        <v>0.45</v>
      </c>
      <c r="M409" s="12">
        <v>0</v>
      </c>
      <c r="N409" s="12">
        <v>0</v>
      </c>
      <c r="O409" s="12">
        <v>0</v>
      </c>
      <c r="P409" s="12">
        <v>0</v>
      </c>
      <c r="Q409" s="12">
        <v>336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6">
        <v>0</v>
      </c>
      <c r="AD409" s="12" t="s">
        <v>98</v>
      </c>
      <c r="AE409" s="12">
        <v>140</v>
      </c>
      <c r="AF409" s="12" t="s">
        <v>138</v>
      </c>
      <c r="AG409" s="12" t="s">
        <v>90</v>
      </c>
      <c r="AH409" s="12" t="s">
        <v>274</v>
      </c>
      <c r="AI409" s="12" t="s">
        <v>92</v>
      </c>
    </row>
    <row r="410" spans="1:35" ht="43.5" x14ac:dyDescent="0.35">
      <c r="A410" s="6" t="s">
        <v>989</v>
      </c>
      <c r="B410" s="3" t="s">
        <v>82</v>
      </c>
      <c r="C410" s="12" t="s">
        <v>990</v>
      </c>
      <c r="D410" s="12" t="s">
        <v>172</v>
      </c>
      <c r="E410" s="12" t="s">
        <v>173</v>
      </c>
      <c r="F410" s="12" t="s">
        <v>86</v>
      </c>
      <c r="G410" s="12" t="s">
        <v>87</v>
      </c>
      <c r="H410" s="12">
        <v>69</v>
      </c>
      <c r="I410" s="12">
        <v>0</v>
      </c>
      <c r="J410" s="12">
        <v>69</v>
      </c>
      <c r="K410" s="12">
        <v>6.88</v>
      </c>
      <c r="L410" s="10">
        <f t="shared" si="12"/>
        <v>6.88</v>
      </c>
      <c r="M410" s="12">
        <v>0</v>
      </c>
      <c r="N410" s="12">
        <v>0</v>
      </c>
      <c r="O410" s="12">
        <v>0</v>
      </c>
      <c r="P410" s="12">
        <v>30</v>
      </c>
      <c r="Q410" s="12">
        <v>39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6">
        <v>0</v>
      </c>
      <c r="AD410" s="12" t="s">
        <v>174</v>
      </c>
      <c r="AE410" s="12">
        <v>36</v>
      </c>
      <c r="AF410" s="12" t="s">
        <v>138</v>
      </c>
      <c r="AG410" s="12" t="s">
        <v>90</v>
      </c>
      <c r="AH410" s="12" t="s">
        <v>91</v>
      </c>
      <c r="AI410" s="12" t="s">
        <v>92</v>
      </c>
    </row>
    <row r="411" spans="1:35" ht="43.5" x14ac:dyDescent="0.35">
      <c r="A411" s="6" t="s">
        <v>991</v>
      </c>
      <c r="B411" s="3" t="s">
        <v>82</v>
      </c>
      <c r="C411" s="12" t="s">
        <v>992</v>
      </c>
      <c r="D411" s="12" t="s">
        <v>84</v>
      </c>
      <c r="E411" s="12" t="s">
        <v>132</v>
      </c>
      <c r="F411" s="12" t="s">
        <v>86</v>
      </c>
      <c r="G411" s="12" t="s">
        <v>101</v>
      </c>
      <c r="H411" s="12">
        <v>12</v>
      </c>
      <c r="I411" s="12">
        <v>0</v>
      </c>
      <c r="J411" s="12">
        <v>12</v>
      </c>
      <c r="K411" s="12">
        <v>0.23</v>
      </c>
      <c r="L411" s="10">
        <f t="shared" si="12"/>
        <v>0.23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12</v>
      </c>
      <c r="AB411" s="12">
        <v>0</v>
      </c>
      <c r="AC411" s="6">
        <v>0</v>
      </c>
      <c r="AD411" s="12" t="s">
        <v>164</v>
      </c>
      <c r="AE411" s="12">
        <v>70</v>
      </c>
      <c r="AF411" s="12" t="s">
        <v>89</v>
      </c>
      <c r="AG411" s="12" t="s">
        <v>102</v>
      </c>
      <c r="AH411" s="12" t="s">
        <v>108</v>
      </c>
      <c r="AI411" s="12" t="s">
        <v>104</v>
      </c>
    </row>
    <row r="412" spans="1:35" ht="43.5" x14ac:dyDescent="0.35">
      <c r="A412" s="6" t="s">
        <v>993</v>
      </c>
      <c r="B412" s="3" t="s">
        <v>82</v>
      </c>
      <c r="C412" s="12" t="s">
        <v>994</v>
      </c>
      <c r="D412" s="12" t="s">
        <v>84</v>
      </c>
      <c r="E412" s="12" t="s">
        <v>132</v>
      </c>
      <c r="F412" s="12" t="s">
        <v>86</v>
      </c>
      <c r="G412" s="12" t="s">
        <v>101</v>
      </c>
      <c r="H412" s="12">
        <v>10</v>
      </c>
      <c r="I412" s="12">
        <v>0</v>
      </c>
      <c r="J412" s="12">
        <v>10</v>
      </c>
      <c r="K412" s="12">
        <v>0.13</v>
      </c>
      <c r="L412" s="10">
        <f t="shared" si="12"/>
        <v>0.13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10</v>
      </c>
      <c r="AB412" s="12">
        <v>0</v>
      </c>
      <c r="AC412" s="6">
        <v>0</v>
      </c>
      <c r="AD412" s="12" t="s">
        <v>164</v>
      </c>
      <c r="AE412" s="12">
        <v>70</v>
      </c>
      <c r="AF412" s="12" t="s">
        <v>89</v>
      </c>
      <c r="AG412" s="12" t="s">
        <v>102</v>
      </c>
      <c r="AH412" s="12" t="s">
        <v>108</v>
      </c>
      <c r="AI412" s="12" t="s">
        <v>104</v>
      </c>
    </row>
    <row r="413" spans="1:35" ht="43.5" x14ac:dyDescent="0.35">
      <c r="A413" s="6" t="s">
        <v>995</v>
      </c>
      <c r="B413" s="3" t="s">
        <v>82</v>
      </c>
      <c r="C413" s="12" t="s">
        <v>996</v>
      </c>
      <c r="D413" s="12" t="s">
        <v>120</v>
      </c>
      <c r="E413" s="12" t="s">
        <v>241</v>
      </c>
      <c r="F413" s="12" t="s">
        <v>86</v>
      </c>
      <c r="G413" s="12" t="s">
        <v>101</v>
      </c>
      <c r="H413" s="12">
        <v>23</v>
      </c>
      <c r="I413" s="12">
        <v>0</v>
      </c>
      <c r="J413" s="12">
        <v>23</v>
      </c>
      <c r="K413" s="12">
        <v>0.16</v>
      </c>
      <c r="L413" s="10">
        <f t="shared" si="12"/>
        <v>0.16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23</v>
      </c>
      <c r="AA413" s="12">
        <v>0</v>
      </c>
      <c r="AB413" s="12">
        <v>0</v>
      </c>
      <c r="AC413" s="6">
        <v>0</v>
      </c>
      <c r="AD413" s="12" t="s">
        <v>88</v>
      </c>
      <c r="AE413" s="12">
        <v>144</v>
      </c>
      <c r="AF413" s="12" t="s">
        <v>89</v>
      </c>
      <c r="AG413" s="12" t="s">
        <v>90</v>
      </c>
      <c r="AH413" s="12" t="s">
        <v>108</v>
      </c>
      <c r="AI413" s="12" t="s">
        <v>104</v>
      </c>
    </row>
    <row r="414" spans="1:35" ht="43.5" x14ac:dyDescent="0.35">
      <c r="A414" s="6" t="s">
        <v>997</v>
      </c>
      <c r="B414" s="3" t="s">
        <v>82</v>
      </c>
      <c r="C414" s="12" t="s">
        <v>998</v>
      </c>
      <c r="D414" s="12" t="s">
        <v>120</v>
      </c>
      <c r="E414" s="12" t="s">
        <v>173</v>
      </c>
      <c r="F414" s="12" t="s">
        <v>86</v>
      </c>
      <c r="G414" s="12" t="s">
        <v>101</v>
      </c>
      <c r="H414" s="12">
        <v>169</v>
      </c>
      <c r="I414" s="12">
        <v>0</v>
      </c>
      <c r="J414" s="12">
        <v>169</v>
      </c>
      <c r="K414" s="12">
        <v>6.02</v>
      </c>
      <c r="L414" s="10">
        <f t="shared" si="12"/>
        <v>6.02</v>
      </c>
      <c r="M414" s="12">
        <v>0</v>
      </c>
      <c r="N414" s="12">
        <v>0</v>
      </c>
      <c r="O414" s="12">
        <v>0</v>
      </c>
      <c r="P414" s="12">
        <v>0</v>
      </c>
      <c r="Q414" s="12">
        <v>0</v>
      </c>
      <c r="R414" s="12">
        <v>0</v>
      </c>
      <c r="S414" s="12">
        <v>0</v>
      </c>
      <c r="T414" s="12">
        <v>35</v>
      </c>
      <c r="U414" s="12">
        <v>35</v>
      </c>
      <c r="V414" s="12">
        <v>35</v>
      </c>
      <c r="W414" s="12">
        <v>35</v>
      </c>
      <c r="X414" s="12">
        <v>29</v>
      </c>
      <c r="Y414" s="12">
        <v>0</v>
      </c>
      <c r="Z414" s="12">
        <v>0</v>
      </c>
      <c r="AA414" s="12">
        <v>0</v>
      </c>
      <c r="AB414" s="12">
        <v>0</v>
      </c>
      <c r="AC414" s="6">
        <v>0</v>
      </c>
      <c r="AD414" s="12" t="s">
        <v>181</v>
      </c>
      <c r="AE414" s="12">
        <v>35</v>
      </c>
      <c r="AF414" s="12" t="s">
        <v>328</v>
      </c>
      <c r="AG414" s="12" t="s">
        <v>90</v>
      </c>
      <c r="AH414" s="12" t="s">
        <v>133</v>
      </c>
      <c r="AI414" s="12" t="s">
        <v>104</v>
      </c>
    </row>
    <row r="415" spans="1:35" ht="43.5" x14ac:dyDescent="0.35">
      <c r="A415" s="6" t="s">
        <v>999</v>
      </c>
      <c r="B415" s="3" t="s">
        <v>82</v>
      </c>
      <c r="C415" s="12" t="s">
        <v>1000</v>
      </c>
      <c r="D415" s="12" t="s">
        <v>84</v>
      </c>
      <c r="E415" s="12" t="s">
        <v>85</v>
      </c>
      <c r="F415" s="12" t="s">
        <v>86</v>
      </c>
      <c r="G415" s="12" t="s">
        <v>101</v>
      </c>
      <c r="H415" s="12">
        <v>27</v>
      </c>
      <c r="I415" s="12">
        <v>0</v>
      </c>
      <c r="J415" s="12">
        <v>27</v>
      </c>
      <c r="K415" s="12">
        <v>0.12</v>
      </c>
      <c r="L415" s="10">
        <f t="shared" si="12"/>
        <v>0.12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27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6">
        <v>0</v>
      </c>
      <c r="AD415" s="12" t="s">
        <v>88</v>
      </c>
      <c r="AE415" s="12">
        <v>300</v>
      </c>
      <c r="AF415" s="12" t="s">
        <v>89</v>
      </c>
      <c r="AG415" s="12" t="s">
        <v>114</v>
      </c>
      <c r="AH415" s="12" t="s">
        <v>91</v>
      </c>
      <c r="AI415" s="12" t="s">
        <v>104</v>
      </c>
    </row>
    <row r="416" spans="1:35" ht="43.5" x14ac:dyDescent="0.35">
      <c r="A416" s="6" t="s">
        <v>1001</v>
      </c>
      <c r="B416" s="3" t="s">
        <v>82</v>
      </c>
      <c r="C416" s="12" t="s">
        <v>1002</v>
      </c>
      <c r="D416" s="12" t="s">
        <v>95</v>
      </c>
      <c r="E416" s="12" t="s">
        <v>96</v>
      </c>
      <c r="F416" s="12" t="s">
        <v>86</v>
      </c>
      <c r="G416" s="12" t="s">
        <v>107</v>
      </c>
      <c r="H416" s="12">
        <v>14</v>
      </c>
      <c r="I416" s="12">
        <v>0</v>
      </c>
      <c r="J416" s="12">
        <v>14</v>
      </c>
      <c r="K416" s="12">
        <v>7.0000000000000007E-2</v>
      </c>
      <c r="L416" s="10">
        <f t="shared" si="12"/>
        <v>7.0000000000000007E-2</v>
      </c>
      <c r="M416" s="12">
        <v>0</v>
      </c>
      <c r="N416" s="12">
        <v>0</v>
      </c>
      <c r="O416" s="12">
        <v>0</v>
      </c>
      <c r="P416" s="12">
        <v>14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6">
        <v>0</v>
      </c>
      <c r="AD416" s="12" t="s">
        <v>98</v>
      </c>
      <c r="AE416" s="12">
        <v>200</v>
      </c>
      <c r="AF416" s="12" t="s">
        <v>89</v>
      </c>
      <c r="AG416" s="12" t="s">
        <v>90</v>
      </c>
      <c r="AH416" s="12" t="s">
        <v>91</v>
      </c>
      <c r="AI416" s="12" t="s">
        <v>92</v>
      </c>
    </row>
    <row r="417" spans="1:35" ht="43.5" x14ac:dyDescent="0.35">
      <c r="A417" s="6" t="s">
        <v>1003</v>
      </c>
      <c r="B417" s="3" t="s">
        <v>82</v>
      </c>
      <c r="C417" s="12" t="s">
        <v>1004</v>
      </c>
      <c r="D417" s="12" t="s">
        <v>131</v>
      </c>
      <c r="E417" s="12" t="s">
        <v>132</v>
      </c>
      <c r="F417" s="12" t="s">
        <v>86</v>
      </c>
      <c r="G417" s="12" t="s">
        <v>107</v>
      </c>
      <c r="H417" s="12">
        <v>18</v>
      </c>
      <c r="I417" s="12">
        <v>0</v>
      </c>
      <c r="J417" s="12">
        <v>18</v>
      </c>
      <c r="K417" s="12">
        <v>0.17</v>
      </c>
      <c r="L417" s="10">
        <f t="shared" si="12"/>
        <v>0.17</v>
      </c>
      <c r="M417" s="12">
        <v>0</v>
      </c>
      <c r="N417" s="12">
        <v>18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6">
        <v>0</v>
      </c>
      <c r="AD417" s="12" t="s">
        <v>164</v>
      </c>
      <c r="AE417" s="12">
        <v>105</v>
      </c>
      <c r="AF417" s="12" t="s">
        <v>89</v>
      </c>
      <c r="AG417" s="12" t="s">
        <v>90</v>
      </c>
      <c r="AH417" s="12" t="s">
        <v>91</v>
      </c>
      <c r="AI417" s="12" t="s">
        <v>92</v>
      </c>
    </row>
    <row r="418" spans="1:35" ht="29" x14ac:dyDescent="0.35">
      <c r="A418" s="6" t="s">
        <v>1005</v>
      </c>
      <c r="B418" s="3" t="s">
        <v>112</v>
      </c>
      <c r="C418" s="12" t="s">
        <v>1006</v>
      </c>
      <c r="D418" s="12" t="s">
        <v>136</v>
      </c>
      <c r="E418" s="12" t="s">
        <v>186</v>
      </c>
      <c r="F418" s="12" t="s">
        <v>153</v>
      </c>
      <c r="G418" s="12" t="s">
        <v>87</v>
      </c>
      <c r="H418" s="12">
        <v>1</v>
      </c>
      <c r="I418" s="12">
        <v>0</v>
      </c>
      <c r="J418" s="12">
        <v>1</v>
      </c>
      <c r="K418" s="12">
        <v>0.03</v>
      </c>
      <c r="L418" s="10">
        <f t="shared" si="12"/>
        <v>0.03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6">
        <v>0</v>
      </c>
      <c r="AD418" s="12" t="s">
        <v>164</v>
      </c>
      <c r="AE418" s="12">
        <v>33</v>
      </c>
      <c r="AF418" s="12" t="s">
        <v>89</v>
      </c>
      <c r="AG418" s="12" t="s">
        <v>90</v>
      </c>
      <c r="AH418" s="12" t="s">
        <v>91</v>
      </c>
      <c r="AI418" s="12" t="s">
        <v>92</v>
      </c>
    </row>
    <row r="419" spans="1:35" ht="43.5" x14ac:dyDescent="0.35">
      <c r="A419" s="6" t="s">
        <v>1007</v>
      </c>
      <c r="B419" s="3" t="s">
        <v>112</v>
      </c>
      <c r="C419" s="12" t="s">
        <v>1008</v>
      </c>
      <c r="D419" s="12" t="s">
        <v>95</v>
      </c>
      <c r="E419" s="12" t="s">
        <v>96</v>
      </c>
      <c r="F419" s="12" t="s">
        <v>153</v>
      </c>
      <c r="G419" s="12" t="s">
        <v>97</v>
      </c>
      <c r="H419" s="12">
        <v>9</v>
      </c>
      <c r="I419" s="12">
        <v>0</v>
      </c>
      <c r="J419" s="12">
        <v>9</v>
      </c>
      <c r="K419" s="12">
        <v>0.63</v>
      </c>
      <c r="L419" s="10">
        <f t="shared" si="12"/>
        <v>0.63</v>
      </c>
      <c r="M419" s="12">
        <v>0</v>
      </c>
      <c r="N419" s="12">
        <v>0</v>
      </c>
      <c r="O419" s="12">
        <v>0</v>
      </c>
      <c r="P419" s="12">
        <v>0</v>
      </c>
      <c r="Q419" s="12"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6">
        <v>0</v>
      </c>
      <c r="AD419" s="12" t="s">
        <v>98</v>
      </c>
      <c r="AE419" s="12">
        <v>14</v>
      </c>
      <c r="AF419" s="12" t="s">
        <v>89</v>
      </c>
      <c r="AG419" s="12" t="s">
        <v>90</v>
      </c>
      <c r="AH419" s="12" t="s">
        <v>91</v>
      </c>
      <c r="AI419" s="12" t="s">
        <v>92</v>
      </c>
    </row>
    <row r="420" spans="1:35" ht="43.5" x14ac:dyDescent="0.35">
      <c r="A420" s="6" t="s">
        <v>1009</v>
      </c>
      <c r="B420" s="3" t="s">
        <v>112</v>
      </c>
      <c r="C420" s="12" t="s">
        <v>1010</v>
      </c>
      <c r="D420" s="12" t="s">
        <v>131</v>
      </c>
      <c r="E420" s="12" t="s">
        <v>335</v>
      </c>
      <c r="F420" s="12" t="s">
        <v>153</v>
      </c>
      <c r="G420" s="12" t="s">
        <v>87</v>
      </c>
      <c r="H420" s="12">
        <v>2</v>
      </c>
      <c r="I420" s="12">
        <v>0</v>
      </c>
      <c r="J420" s="12">
        <v>2</v>
      </c>
      <c r="K420" s="12">
        <v>0.02</v>
      </c>
      <c r="L420" s="10">
        <f t="shared" si="12"/>
        <v>0.02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6">
        <v>0</v>
      </c>
      <c r="AD420" s="12" t="s">
        <v>157</v>
      </c>
      <c r="AE420" s="12">
        <v>100</v>
      </c>
      <c r="AF420" s="12" t="s">
        <v>89</v>
      </c>
      <c r="AG420" s="12" t="s">
        <v>90</v>
      </c>
      <c r="AH420" s="12" t="s">
        <v>91</v>
      </c>
      <c r="AI420" s="12" t="s">
        <v>92</v>
      </c>
    </row>
    <row r="421" spans="1:35" ht="43.5" x14ac:dyDescent="0.35">
      <c r="A421" s="6" t="s">
        <v>1011</v>
      </c>
      <c r="B421" s="3" t="s">
        <v>112</v>
      </c>
      <c r="C421" s="12" t="s">
        <v>1012</v>
      </c>
      <c r="D421" s="12" t="s">
        <v>120</v>
      </c>
      <c r="E421" s="12" t="s">
        <v>273</v>
      </c>
      <c r="F421" s="12" t="s">
        <v>153</v>
      </c>
      <c r="G421" s="12" t="s">
        <v>87</v>
      </c>
      <c r="H421" s="12">
        <v>1</v>
      </c>
      <c r="I421" s="12">
        <v>0</v>
      </c>
      <c r="J421" s="12">
        <v>1</v>
      </c>
      <c r="K421" s="12">
        <v>0.03</v>
      </c>
      <c r="L421" s="10">
        <f t="shared" si="12"/>
        <v>0.03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6">
        <v>0</v>
      </c>
      <c r="AD421" s="12" t="s">
        <v>181</v>
      </c>
      <c r="AE421" s="12">
        <v>33</v>
      </c>
      <c r="AF421" s="12" t="s">
        <v>138</v>
      </c>
      <c r="AG421" s="12" t="s">
        <v>90</v>
      </c>
      <c r="AH421" s="12" t="s">
        <v>91</v>
      </c>
      <c r="AI421" s="12" t="s">
        <v>92</v>
      </c>
    </row>
    <row r="422" spans="1:35" ht="43.5" x14ac:dyDescent="0.35">
      <c r="A422" s="6" t="s">
        <v>1013</v>
      </c>
      <c r="B422" s="3" t="s">
        <v>112</v>
      </c>
      <c r="C422" s="12" t="s">
        <v>1014</v>
      </c>
      <c r="D422" s="12" t="s">
        <v>126</v>
      </c>
      <c r="E422" s="12" t="s">
        <v>352</v>
      </c>
      <c r="F422" s="12" t="s">
        <v>153</v>
      </c>
      <c r="G422" s="12" t="s">
        <v>87</v>
      </c>
      <c r="H422" s="12">
        <v>1</v>
      </c>
      <c r="I422" s="12">
        <v>0</v>
      </c>
      <c r="J422" s="12">
        <v>1</v>
      </c>
      <c r="K422" s="12">
        <v>0.02</v>
      </c>
      <c r="L422" s="10">
        <f t="shared" si="12"/>
        <v>0.02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6">
        <v>0</v>
      </c>
      <c r="AD422" s="12" t="s">
        <v>278</v>
      </c>
      <c r="AE422" s="12">
        <v>50</v>
      </c>
      <c r="AF422" s="12" t="s">
        <v>138</v>
      </c>
      <c r="AG422" s="12" t="s">
        <v>90</v>
      </c>
      <c r="AH422" s="12" t="s">
        <v>91</v>
      </c>
      <c r="AI422" s="12" t="s">
        <v>92</v>
      </c>
    </row>
    <row r="423" spans="1:35" ht="43.5" x14ac:dyDescent="0.35">
      <c r="A423" s="6" t="s">
        <v>1015</v>
      </c>
      <c r="B423" s="3" t="s">
        <v>112</v>
      </c>
      <c r="C423" s="12" t="s">
        <v>1016</v>
      </c>
      <c r="D423" s="12" t="s">
        <v>120</v>
      </c>
      <c r="E423" s="12" t="s">
        <v>241</v>
      </c>
      <c r="F423" s="12" t="s">
        <v>153</v>
      </c>
      <c r="G423" s="12" t="s">
        <v>107</v>
      </c>
      <c r="H423" s="12">
        <v>2</v>
      </c>
      <c r="I423" s="12">
        <v>1</v>
      </c>
      <c r="J423" s="12">
        <v>1</v>
      </c>
      <c r="K423" s="12">
        <v>0.04</v>
      </c>
      <c r="L423" s="10">
        <f t="shared" si="12"/>
        <v>0.04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6">
        <v>0</v>
      </c>
      <c r="AD423" s="12" t="s">
        <v>98</v>
      </c>
      <c r="AE423" s="12">
        <v>50</v>
      </c>
      <c r="AF423" s="12" t="s">
        <v>89</v>
      </c>
      <c r="AG423" s="12" t="s">
        <v>90</v>
      </c>
      <c r="AH423" s="12" t="s">
        <v>91</v>
      </c>
      <c r="AI423" s="12" t="s">
        <v>92</v>
      </c>
    </row>
    <row r="424" spans="1:35" ht="43.5" x14ac:dyDescent="0.35">
      <c r="A424" s="6" t="s">
        <v>1017</v>
      </c>
      <c r="B424" s="3" t="s">
        <v>112</v>
      </c>
      <c r="C424" s="12" t="s">
        <v>1018</v>
      </c>
      <c r="D424" s="12" t="s">
        <v>120</v>
      </c>
      <c r="E424" s="12" t="s">
        <v>273</v>
      </c>
      <c r="F424" s="12" t="s">
        <v>153</v>
      </c>
      <c r="G424" s="12" t="s">
        <v>87</v>
      </c>
      <c r="H424" s="12">
        <v>1</v>
      </c>
      <c r="I424" s="12">
        <v>0</v>
      </c>
      <c r="J424" s="12">
        <v>1</v>
      </c>
      <c r="K424" s="12">
        <v>0.36</v>
      </c>
      <c r="L424" s="10">
        <f t="shared" si="12"/>
        <v>0.36</v>
      </c>
      <c r="M424" s="12">
        <v>0</v>
      </c>
      <c r="N424" s="12">
        <v>0</v>
      </c>
      <c r="O424" s="12">
        <v>0</v>
      </c>
      <c r="P424" s="12">
        <v>0</v>
      </c>
      <c r="Q424" s="12">
        <v>0</v>
      </c>
      <c r="R424" s="12">
        <v>0</v>
      </c>
      <c r="S424" s="12">
        <v>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0</v>
      </c>
      <c r="AA424" s="12">
        <v>0</v>
      </c>
      <c r="AB424" s="12">
        <v>0</v>
      </c>
      <c r="AC424" s="6">
        <v>0</v>
      </c>
      <c r="AD424" s="12" t="s">
        <v>347</v>
      </c>
      <c r="AE424" s="12">
        <v>2</v>
      </c>
      <c r="AF424" s="12" t="s">
        <v>89</v>
      </c>
      <c r="AG424" s="12" t="s">
        <v>90</v>
      </c>
      <c r="AH424" s="12" t="s">
        <v>91</v>
      </c>
      <c r="AI424" s="12" t="s">
        <v>92</v>
      </c>
    </row>
    <row r="425" spans="1:35" ht="43.5" x14ac:dyDescent="0.35">
      <c r="A425" s="6" t="s">
        <v>1019</v>
      </c>
      <c r="B425" s="3" t="s">
        <v>112</v>
      </c>
      <c r="C425" s="12" t="s">
        <v>1020</v>
      </c>
      <c r="D425" s="12" t="s">
        <v>95</v>
      </c>
      <c r="E425" s="12" t="s">
        <v>352</v>
      </c>
      <c r="F425" s="12" t="s">
        <v>153</v>
      </c>
      <c r="G425" s="12" t="s">
        <v>87</v>
      </c>
      <c r="H425" s="12">
        <v>1</v>
      </c>
      <c r="I425" s="12">
        <v>0</v>
      </c>
      <c r="J425" s="12">
        <v>1</v>
      </c>
      <c r="K425" s="12">
        <v>7.0000000000000007E-2</v>
      </c>
      <c r="L425" s="10">
        <f t="shared" si="12"/>
        <v>7.0000000000000007E-2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6">
        <v>0</v>
      </c>
      <c r="AD425" s="12" t="s">
        <v>353</v>
      </c>
      <c r="AE425" s="12">
        <v>14</v>
      </c>
      <c r="AF425" s="12" t="s">
        <v>89</v>
      </c>
      <c r="AG425" s="12" t="s">
        <v>90</v>
      </c>
      <c r="AH425" s="12" t="s">
        <v>91</v>
      </c>
      <c r="AI425" s="12" t="s">
        <v>92</v>
      </c>
    </row>
    <row r="426" spans="1:35" ht="58" x14ac:dyDescent="0.35">
      <c r="A426" s="6" t="s">
        <v>1021</v>
      </c>
      <c r="B426" s="3" t="s">
        <v>112</v>
      </c>
      <c r="C426" s="12" t="s">
        <v>1022</v>
      </c>
      <c r="D426" s="12" t="s">
        <v>126</v>
      </c>
      <c r="E426" s="12" t="s">
        <v>167</v>
      </c>
      <c r="F426" s="12" t="s">
        <v>153</v>
      </c>
      <c r="G426" s="12" t="s">
        <v>87</v>
      </c>
      <c r="H426" s="12">
        <v>1</v>
      </c>
      <c r="I426" s="12">
        <v>0</v>
      </c>
      <c r="J426" s="12">
        <v>1</v>
      </c>
      <c r="K426" s="12">
        <v>0.04</v>
      </c>
      <c r="L426" s="10">
        <f t="shared" si="12"/>
        <v>0.04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6">
        <v>0</v>
      </c>
      <c r="AD426" s="12" t="s">
        <v>128</v>
      </c>
      <c r="AE426" s="12">
        <v>25</v>
      </c>
      <c r="AF426" s="12" t="s">
        <v>138</v>
      </c>
      <c r="AG426" s="12" t="s">
        <v>90</v>
      </c>
      <c r="AH426" s="12" t="s">
        <v>91</v>
      </c>
      <c r="AI426" s="12" t="s">
        <v>92</v>
      </c>
    </row>
    <row r="427" spans="1:35" ht="43.5" x14ac:dyDescent="0.35">
      <c r="A427" s="6" t="s">
        <v>1023</v>
      </c>
      <c r="B427" s="3" t="s">
        <v>112</v>
      </c>
      <c r="C427" s="12" t="s">
        <v>1024</v>
      </c>
      <c r="D427" s="12" t="s">
        <v>95</v>
      </c>
      <c r="E427" s="12" t="s">
        <v>409</v>
      </c>
      <c r="F427" s="12" t="s">
        <v>153</v>
      </c>
      <c r="G427" s="12" t="s">
        <v>87</v>
      </c>
      <c r="H427" s="12">
        <v>1</v>
      </c>
      <c r="I427" s="12">
        <v>0</v>
      </c>
      <c r="J427" s="12">
        <v>1</v>
      </c>
      <c r="K427" s="12">
        <v>0.15</v>
      </c>
      <c r="L427" s="10">
        <f t="shared" si="12"/>
        <v>0.15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6">
        <v>0</v>
      </c>
      <c r="AD427" s="12" t="s">
        <v>98</v>
      </c>
      <c r="AE427" s="12">
        <v>6</v>
      </c>
      <c r="AF427" s="12" t="s">
        <v>89</v>
      </c>
      <c r="AG427" s="12" t="s">
        <v>90</v>
      </c>
      <c r="AH427" s="12" t="s">
        <v>91</v>
      </c>
      <c r="AI427" s="12" t="s">
        <v>92</v>
      </c>
    </row>
    <row r="428" spans="1:35" ht="43.5" x14ac:dyDescent="0.35">
      <c r="A428" s="6" t="s">
        <v>1025</v>
      </c>
      <c r="B428" s="3" t="s">
        <v>112</v>
      </c>
      <c r="C428" s="12" t="s">
        <v>1026</v>
      </c>
      <c r="D428" s="12" t="s">
        <v>95</v>
      </c>
      <c r="E428" s="12" t="s">
        <v>409</v>
      </c>
      <c r="F428" s="12" t="s">
        <v>153</v>
      </c>
      <c r="G428" s="12" t="s">
        <v>107</v>
      </c>
      <c r="H428" s="12">
        <v>1</v>
      </c>
      <c r="I428" s="12">
        <v>0</v>
      </c>
      <c r="J428" s="12">
        <v>1</v>
      </c>
      <c r="K428" s="12">
        <v>0.05</v>
      </c>
      <c r="L428" s="10">
        <f t="shared" si="12"/>
        <v>0.05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6">
        <v>0</v>
      </c>
      <c r="AD428" s="12" t="s">
        <v>353</v>
      </c>
      <c r="AE428" s="12">
        <v>20</v>
      </c>
      <c r="AF428" s="12" t="s">
        <v>138</v>
      </c>
      <c r="AG428" s="12" t="s">
        <v>90</v>
      </c>
      <c r="AH428" s="12" t="s">
        <v>91</v>
      </c>
      <c r="AI428" s="12" t="s">
        <v>92</v>
      </c>
    </row>
    <row r="429" spans="1:35" ht="43.5" x14ac:dyDescent="0.35">
      <c r="A429" s="6" t="s">
        <v>1027</v>
      </c>
      <c r="B429" s="3" t="s">
        <v>112</v>
      </c>
      <c r="C429" s="12" t="s">
        <v>1028</v>
      </c>
      <c r="D429" s="12" t="s">
        <v>126</v>
      </c>
      <c r="E429" s="12" t="s">
        <v>352</v>
      </c>
      <c r="F429" s="12" t="s">
        <v>153</v>
      </c>
      <c r="G429" s="12" t="s">
        <v>320</v>
      </c>
      <c r="H429" s="12">
        <v>1</v>
      </c>
      <c r="I429" s="12">
        <v>0</v>
      </c>
      <c r="J429" s="12">
        <v>1</v>
      </c>
      <c r="K429" s="12">
        <v>0.04</v>
      </c>
      <c r="L429" s="10">
        <f t="shared" si="12"/>
        <v>0.04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12">
        <v>0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0</v>
      </c>
      <c r="AA429" s="12">
        <v>0</v>
      </c>
      <c r="AB429" s="12">
        <v>0</v>
      </c>
      <c r="AC429" s="6">
        <v>0</v>
      </c>
      <c r="AD429" s="12" t="s">
        <v>278</v>
      </c>
      <c r="AE429" s="12">
        <v>25</v>
      </c>
      <c r="AF429" s="12" t="s">
        <v>328</v>
      </c>
      <c r="AG429" s="12" t="s">
        <v>90</v>
      </c>
      <c r="AH429" s="12" t="s">
        <v>91</v>
      </c>
      <c r="AI429" s="12" t="s">
        <v>92</v>
      </c>
    </row>
    <row r="430" spans="1:35" ht="43.5" x14ac:dyDescent="0.35">
      <c r="A430" s="6" t="s">
        <v>1029</v>
      </c>
      <c r="B430" s="3" t="s">
        <v>82</v>
      </c>
      <c r="C430" s="12" t="s">
        <v>1030</v>
      </c>
      <c r="D430" s="12" t="s">
        <v>193</v>
      </c>
      <c r="E430" s="12" t="s">
        <v>258</v>
      </c>
      <c r="F430" s="12" t="s">
        <v>86</v>
      </c>
      <c r="G430" s="12" t="s">
        <v>101</v>
      </c>
      <c r="H430" s="12">
        <v>14</v>
      </c>
      <c r="I430" s="12">
        <v>0</v>
      </c>
      <c r="J430" s="12">
        <v>14</v>
      </c>
      <c r="K430" s="12">
        <v>0.18</v>
      </c>
      <c r="L430" s="10">
        <f t="shared" si="12"/>
        <v>0.18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14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6">
        <v>0</v>
      </c>
      <c r="AD430" s="12" t="s">
        <v>219</v>
      </c>
      <c r="AE430" s="12">
        <v>77</v>
      </c>
      <c r="AF430" s="12" t="s">
        <v>89</v>
      </c>
      <c r="AG430" s="12" t="s">
        <v>90</v>
      </c>
      <c r="AH430" s="12" t="s">
        <v>91</v>
      </c>
      <c r="AI430" s="12" t="s">
        <v>104</v>
      </c>
    </row>
    <row r="431" spans="1:35" ht="43.5" x14ac:dyDescent="0.35">
      <c r="A431" s="6" t="s">
        <v>1031</v>
      </c>
      <c r="B431" s="3" t="s">
        <v>112</v>
      </c>
      <c r="C431" s="12" t="s">
        <v>1032</v>
      </c>
      <c r="D431" s="12" t="s">
        <v>152</v>
      </c>
      <c r="E431" s="12" t="s">
        <v>148</v>
      </c>
      <c r="F431" s="12" t="s">
        <v>153</v>
      </c>
      <c r="G431" s="12" t="s">
        <v>87</v>
      </c>
      <c r="H431" s="12">
        <v>1</v>
      </c>
      <c r="I431" s="12">
        <v>0</v>
      </c>
      <c r="J431" s="12">
        <v>1</v>
      </c>
      <c r="K431" s="12">
        <v>0.08</v>
      </c>
      <c r="L431" s="10">
        <f t="shared" si="12"/>
        <v>0.08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6">
        <v>0</v>
      </c>
      <c r="AD431" s="12" t="s">
        <v>149</v>
      </c>
      <c r="AE431" s="12">
        <v>12</v>
      </c>
      <c r="AF431" s="12" t="s">
        <v>89</v>
      </c>
      <c r="AG431" s="12" t="s">
        <v>90</v>
      </c>
      <c r="AH431" s="12" t="s">
        <v>91</v>
      </c>
      <c r="AI431" s="12" t="s">
        <v>92</v>
      </c>
    </row>
    <row r="432" spans="1:35" ht="58" x14ac:dyDescent="0.35">
      <c r="A432" s="6" t="s">
        <v>1033</v>
      </c>
      <c r="B432" s="3" t="s">
        <v>82</v>
      </c>
      <c r="C432" s="12" t="s">
        <v>1034</v>
      </c>
      <c r="D432" s="12" t="s">
        <v>84</v>
      </c>
      <c r="E432" s="12" t="s">
        <v>85</v>
      </c>
      <c r="F432" s="12" t="s">
        <v>86</v>
      </c>
      <c r="G432" s="12" t="s">
        <v>107</v>
      </c>
      <c r="H432" s="12">
        <v>93</v>
      </c>
      <c r="I432" s="12">
        <v>0</v>
      </c>
      <c r="J432" s="12">
        <v>93</v>
      </c>
      <c r="K432" s="12">
        <v>7.0000000000000007E-2</v>
      </c>
      <c r="L432" s="10">
        <f t="shared" si="12"/>
        <v>7.0000000000000007E-2</v>
      </c>
      <c r="M432" s="12">
        <v>0</v>
      </c>
      <c r="N432" s="12">
        <v>0</v>
      </c>
      <c r="O432" s="12">
        <v>0</v>
      </c>
      <c r="P432" s="12">
        <v>93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6">
        <v>0</v>
      </c>
      <c r="AD432" s="12" t="s">
        <v>88</v>
      </c>
      <c r="AE432" s="12">
        <v>1440</v>
      </c>
      <c r="AF432" s="12" t="s">
        <v>89</v>
      </c>
      <c r="AG432" s="12" t="s">
        <v>90</v>
      </c>
      <c r="AH432" s="12" t="s">
        <v>91</v>
      </c>
      <c r="AI432" s="12" t="s">
        <v>92</v>
      </c>
    </row>
    <row r="433" spans="1:35" ht="43.5" x14ac:dyDescent="0.35">
      <c r="A433" s="6" t="s">
        <v>1035</v>
      </c>
      <c r="B433" s="3" t="s">
        <v>112</v>
      </c>
      <c r="C433" s="12" t="s">
        <v>1036</v>
      </c>
      <c r="D433" s="12" t="s">
        <v>120</v>
      </c>
      <c r="E433" s="12" t="s">
        <v>241</v>
      </c>
      <c r="F433" s="12" t="s">
        <v>153</v>
      </c>
      <c r="G433" s="12" t="s">
        <v>87</v>
      </c>
      <c r="H433" s="12">
        <v>2</v>
      </c>
      <c r="I433" s="12">
        <v>0</v>
      </c>
      <c r="J433" s="12">
        <v>2</v>
      </c>
      <c r="K433" s="12">
        <v>7.0000000000000007E-2</v>
      </c>
      <c r="L433" s="10">
        <f t="shared" si="12"/>
        <v>7.0000000000000007E-2</v>
      </c>
      <c r="M433" s="12">
        <v>0</v>
      </c>
      <c r="N433" s="12">
        <v>0</v>
      </c>
      <c r="O433" s="12">
        <v>0</v>
      </c>
      <c r="P433" s="12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6">
        <v>0</v>
      </c>
      <c r="AD433" s="12" t="s">
        <v>88</v>
      </c>
      <c r="AF433" s="12" t="s">
        <v>138</v>
      </c>
      <c r="AG433" s="12" t="s">
        <v>90</v>
      </c>
      <c r="AH433" s="12" t="s">
        <v>91</v>
      </c>
      <c r="AI433" s="12" t="s">
        <v>92</v>
      </c>
    </row>
    <row r="434" spans="1:35" ht="43.5" x14ac:dyDescent="0.35">
      <c r="A434" s="6" t="s">
        <v>1037</v>
      </c>
      <c r="B434" s="3" t="s">
        <v>112</v>
      </c>
      <c r="C434" s="12" t="s">
        <v>1038</v>
      </c>
      <c r="D434" s="12" t="s">
        <v>152</v>
      </c>
      <c r="E434" s="12" t="s">
        <v>303</v>
      </c>
      <c r="F434" s="12" t="s">
        <v>153</v>
      </c>
      <c r="G434" s="12" t="s">
        <v>87</v>
      </c>
      <c r="H434" s="12">
        <v>1</v>
      </c>
      <c r="I434" s="12">
        <v>0</v>
      </c>
      <c r="J434" s="12">
        <v>1</v>
      </c>
      <c r="K434" s="12">
        <v>0.06</v>
      </c>
      <c r="L434" s="10">
        <f t="shared" si="12"/>
        <v>0.06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6">
        <v>0</v>
      </c>
      <c r="AD434" s="12" t="s">
        <v>149</v>
      </c>
      <c r="AE434" s="12">
        <v>16</v>
      </c>
      <c r="AF434" s="12" t="s">
        <v>89</v>
      </c>
      <c r="AG434" s="12" t="s">
        <v>90</v>
      </c>
      <c r="AH434" s="12" t="s">
        <v>91</v>
      </c>
      <c r="AI434" s="12" t="s">
        <v>92</v>
      </c>
    </row>
    <row r="435" spans="1:35" ht="43.5" x14ac:dyDescent="0.35">
      <c r="A435" s="6" t="s">
        <v>1039</v>
      </c>
      <c r="B435" s="3" t="s">
        <v>112</v>
      </c>
      <c r="C435" s="12" t="s">
        <v>1040</v>
      </c>
      <c r="D435" s="12" t="s">
        <v>120</v>
      </c>
      <c r="E435" s="12" t="s">
        <v>370</v>
      </c>
      <c r="F435" s="12" t="s">
        <v>153</v>
      </c>
      <c r="G435" s="12" t="s">
        <v>87</v>
      </c>
      <c r="H435" s="12">
        <v>1</v>
      </c>
      <c r="I435" s="12">
        <v>0</v>
      </c>
      <c r="J435" s="12">
        <v>1</v>
      </c>
      <c r="K435" s="12">
        <v>0.01</v>
      </c>
      <c r="L435" s="10">
        <f t="shared" si="12"/>
        <v>0.01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6">
        <v>0</v>
      </c>
      <c r="AD435" s="12" t="s">
        <v>98</v>
      </c>
      <c r="AE435" s="12">
        <v>100</v>
      </c>
      <c r="AF435" s="12" t="s">
        <v>89</v>
      </c>
      <c r="AG435" s="12" t="s">
        <v>90</v>
      </c>
      <c r="AH435" s="12" t="s">
        <v>91</v>
      </c>
      <c r="AI435" s="12" t="s">
        <v>92</v>
      </c>
    </row>
    <row r="436" spans="1:35" ht="43.5" x14ac:dyDescent="0.35">
      <c r="A436" s="6" t="s">
        <v>1041</v>
      </c>
      <c r="B436" s="3" t="s">
        <v>112</v>
      </c>
      <c r="C436" s="12" t="s">
        <v>1042</v>
      </c>
      <c r="D436" s="12" t="s">
        <v>126</v>
      </c>
      <c r="E436" s="12" t="s">
        <v>167</v>
      </c>
      <c r="F436" s="12" t="s">
        <v>153</v>
      </c>
      <c r="G436" s="12" t="s">
        <v>87</v>
      </c>
      <c r="H436" s="12">
        <v>1</v>
      </c>
      <c r="I436" s="12">
        <v>0</v>
      </c>
      <c r="J436" s="12">
        <v>1</v>
      </c>
      <c r="K436" s="12">
        <v>0.01</v>
      </c>
      <c r="L436" s="10">
        <f t="shared" si="12"/>
        <v>0.01</v>
      </c>
      <c r="M436" s="12">
        <v>0</v>
      </c>
      <c r="N436" s="12">
        <v>0</v>
      </c>
      <c r="O436" s="12">
        <v>0</v>
      </c>
      <c r="P436" s="12">
        <v>0</v>
      </c>
      <c r="Q436" s="12">
        <v>0</v>
      </c>
      <c r="R436" s="12">
        <v>0</v>
      </c>
      <c r="S436" s="12">
        <v>0</v>
      </c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6">
        <v>0</v>
      </c>
      <c r="AD436" s="12" t="s">
        <v>128</v>
      </c>
      <c r="AF436" s="12" t="s">
        <v>89</v>
      </c>
      <c r="AG436" s="12" t="s">
        <v>90</v>
      </c>
      <c r="AH436" s="12" t="s">
        <v>91</v>
      </c>
      <c r="AI436" s="12" t="s">
        <v>92</v>
      </c>
    </row>
    <row r="437" spans="1:35" ht="43.5" x14ac:dyDescent="0.35">
      <c r="A437" s="6" t="s">
        <v>1043</v>
      </c>
      <c r="B437" s="3" t="s">
        <v>112</v>
      </c>
      <c r="C437" s="12" t="s">
        <v>1044</v>
      </c>
      <c r="D437" s="12" t="s">
        <v>193</v>
      </c>
      <c r="E437" s="12" t="s">
        <v>258</v>
      </c>
      <c r="F437" s="12" t="s">
        <v>153</v>
      </c>
      <c r="G437" s="12" t="s">
        <v>107</v>
      </c>
      <c r="H437" s="12">
        <v>2</v>
      </c>
      <c r="I437" s="12">
        <v>1</v>
      </c>
      <c r="J437" s="12">
        <v>1</v>
      </c>
      <c r="K437" s="12">
        <v>0.03</v>
      </c>
      <c r="L437" s="10">
        <f t="shared" si="12"/>
        <v>0.03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6">
        <v>0</v>
      </c>
      <c r="AD437" s="12" t="s">
        <v>219</v>
      </c>
      <c r="AE437" s="12">
        <v>66</v>
      </c>
      <c r="AF437" s="12" t="s">
        <v>89</v>
      </c>
      <c r="AG437" s="12" t="s">
        <v>90</v>
      </c>
      <c r="AH437" s="12" t="s">
        <v>91</v>
      </c>
      <c r="AI437" s="12" t="s">
        <v>92</v>
      </c>
    </row>
    <row r="438" spans="1:35" ht="43.5" x14ac:dyDescent="0.35">
      <c r="A438" s="6" t="s">
        <v>1045</v>
      </c>
      <c r="B438" s="3" t="s">
        <v>112</v>
      </c>
      <c r="C438" s="12" t="s">
        <v>1046</v>
      </c>
      <c r="D438" s="12" t="s">
        <v>131</v>
      </c>
      <c r="E438" s="12" t="s">
        <v>315</v>
      </c>
      <c r="F438" s="12" t="s">
        <v>153</v>
      </c>
      <c r="G438" s="12" t="s">
        <v>87</v>
      </c>
      <c r="H438" s="12">
        <v>3</v>
      </c>
      <c r="I438" s="12">
        <v>0</v>
      </c>
      <c r="J438" s="12">
        <v>3</v>
      </c>
      <c r="K438" s="12">
        <v>0.02</v>
      </c>
      <c r="L438" s="10">
        <f t="shared" si="12"/>
        <v>0.02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6">
        <v>0</v>
      </c>
      <c r="AD438" s="12" t="s">
        <v>157</v>
      </c>
      <c r="AE438" s="12">
        <v>150</v>
      </c>
      <c r="AF438" s="12" t="s">
        <v>89</v>
      </c>
      <c r="AG438" s="12" t="s">
        <v>90</v>
      </c>
      <c r="AH438" s="12" t="s">
        <v>91</v>
      </c>
      <c r="AI438" s="12" t="s">
        <v>92</v>
      </c>
    </row>
    <row r="439" spans="1:35" ht="43.5" x14ac:dyDescent="0.35">
      <c r="A439" s="6" t="s">
        <v>1047</v>
      </c>
      <c r="B439" s="3" t="s">
        <v>112</v>
      </c>
      <c r="C439" s="12" t="s">
        <v>1048</v>
      </c>
      <c r="D439" s="12" t="s">
        <v>95</v>
      </c>
      <c r="E439" s="12" t="s">
        <v>121</v>
      </c>
      <c r="F439" s="12" t="s">
        <v>153</v>
      </c>
      <c r="G439" s="12" t="s">
        <v>87</v>
      </c>
      <c r="H439" s="12">
        <v>1</v>
      </c>
      <c r="I439" s="12">
        <v>0</v>
      </c>
      <c r="J439" s="12">
        <v>1</v>
      </c>
      <c r="K439" s="12">
        <v>0.1</v>
      </c>
      <c r="L439" s="10">
        <f t="shared" si="12"/>
        <v>0.1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6">
        <v>0</v>
      </c>
      <c r="AD439" s="12" t="s">
        <v>98</v>
      </c>
      <c r="AF439" s="12" t="s">
        <v>89</v>
      </c>
      <c r="AG439" s="12" t="s">
        <v>90</v>
      </c>
      <c r="AH439" s="12" t="s">
        <v>91</v>
      </c>
      <c r="AI439" s="12" t="s">
        <v>92</v>
      </c>
    </row>
    <row r="440" spans="1:35" ht="43.5" x14ac:dyDescent="0.35">
      <c r="A440" s="6" t="s">
        <v>1049</v>
      </c>
      <c r="B440" s="3" t="s">
        <v>112</v>
      </c>
      <c r="C440" s="12" t="s">
        <v>1050</v>
      </c>
      <c r="D440" s="12" t="s">
        <v>120</v>
      </c>
      <c r="E440" s="12" t="s">
        <v>273</v>
      </c>
      <c r="F440" s="12" t="s">
        <v>153</v>
      </c>
      <c r="G440" s="12" t="s">
        <v>87</v>
      </c>
      <c r="H440" s="12">
        <v>1</v>
      </c>
      <c r="I440" s="12">
        <v>0</v>
      </c>
      <c r="J440" s="12">
        <v>1</v>
      </c>
      <c r="K440" s="12">
        <v>0.1</v>
      </c>
      <c r="L440" s="10">
        <f t="shared" si="12"/>
        <v>0.1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6">
        <v>0</v>
      </c>
      <c r="AD440" s="12" t="s">
        <v>347</v>
      </c>
      <c r="AF440" s="12" t="s">
        <v>89</v>
      </c>
      <c r="AG440" s="12" t="s">
        <v>90</v>
      </c>
      <c r="AH440" s="12" t="s">
        <v>91</v>
      </c>
      <c r="AI440" s="12" t="s">
        <v>92</v>
      </c>
    </row>
    <row r="441" spans="1:35" ht="43.5" x14ac:dyDescent="0.35">
      <c r="A441" s="6" t="s">
        <v>1051</v>
      </c>
      <c r="B441" s="3" t="s">
        <v>112</v>
      </c>
      <c r="C441" s="12" t="s">
        <v>1052</v>
      </c>
      <c r="D441" s="12" t="s">
        <v>95</v>
      </c>
      <c r="E441" s="12" t="s">
        <v>277</v>
      </c>
      <c r="F441" s="12" t="s">
        <v>153</v>
      </c>
      <c r="G441" s="12" t="s">
        <v>107</v>
      </c>
      <c r="H441" s="12">
        <v>1</v>
      </c>
      <c r="I441" s="12">
        <v>0</v>
      </c>
      <c r="J441" s="12">
        <v>1</v>
      </c>
      <c r="K441" s="12">
        <v>0.04</v>
      </c>
      <c r="L441" s="10">
        <f t="shared" si="12"/>
        <v>0.04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6">
        <v>0</v>
      </c>
      <c r="AD441" s="12" t="s">
        <v>278</v>
      </c>
      <c r="AE441" s="12">
        <v>25</v>
      </c>
      <c r="AF441" s="12" t="s">
        <v>89</v>
      </c>
      <c r="AG441" s="12" t="s">
        <v>90</v>
      </c>
      <c r="AH441" s="12" t="s">
        <v>91</v>
      </c>
      <c r="AI441" s="12" t="s">
        <v>92</v>
      </c>
    </row>
    <row r="442" spans="1:35" ht="58" x14ac:dyDescent="0.35">
      <c r="A442" s="6" t="s">
        <v>1053</v>
      </c>
      <c r="B442" s="3" t="s">
        <v>82</v>
      </c>
      <c r="C442" s="12" t="s">
        <v>1054</v>
      </c>
      <c r="D442" s="12" t="s">
        <v>120</v>
      </c>
      <c r="E442" s="12" t="s">
        <v>241</v>
      </c>
      <c r="F442" s="12" t="s">
        <v>86</v>
      </c>
      <c r="G442" s="12" t="s">
        <v>87</v>
      </c>
      <c r="H442" s="12">
        <v>12</v>
      </c>
      <c r="I442" s="12">
        <v>0</v>
      </c>
      <c r="J442" s="12">
        <v>12</v>
      </c>
      <c r="K442" s="12">
        <v>0.04</v>
      </c>
      <c r="L442" s="10">
        <f t="shared" si="12"/>
        <v>0.04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12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6">
        <v>0</v>
      </c>
      <c r="AD442" s="12" t="s">
        <v>98</v>
      </c>
      <c r="AF442" s="12" t="s">
        <v>89</v>
      </c>
      <c r="AG442" s="12" t="s">
        <v>90</v>
      </c>
      <c r="AH442" s="12" t="s">
        <v>91</v>
      </c>
      <c r="AI442" s="12" t="s">
        <v>92</v>
      </c>
    </row>
    <row r="443" spans="1:35" ht="43.5" x14ac:dyDescent="0.35">
      <c r="A443" s="6" t="s">
        <v>1055</v>
      </c>
      <c r="B443" s="3" t="s">
        <v>112</v>
      </c>
      <c r="C443" s="12" t="s">
        <v>1056</v>
      </c>
      <c r="D443" s="12" t="s">
        <v>126</v>
      </c>
      <c r="E443" s="12" t="s">
        <v>215</v>
      </c>
      <c r="F443" s="12" t="s">
        <v>153</v>
      </c>
      <c r="G443" s="12" t="s">
        <v>87</v>
      </c>
      <c r="H443" s="12">
        <v>1</v>
      </c>
      <c r="I443" s="12">
        <v>0</v>
      </c>
      <c r="J443" s="12">
        <v>1</v>
      </c>
      <c r="K443" s="12">
        <v>0.13</v>
      </c>
      <c r="L443" s="10">
        <f t="shared" si="12"/>
        <v>0.13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6">
        <v>0</v>
      </c>
      <c r="AD443" s="12" t="s">
        <v>128</v>
      </c>
      <c r="AE443" s="12">
        <v>7</v>
      </c>
      <c r="AF443" s="12" t="s">
        <v>89</v>
      </c>
      <c r="AG443" s="12" t="s">
        <v>90</v>
      </c>
      <c r="AH443" s="12" t="s">
        <v>91</v>
      </c>
      <c r="AI443" s="12" t="s">
        <v>92</v>
      </c>
    </row>
    <row r="444" spans="1:35" ht="43.5" x14ac:dyDescent="0.35">
      <c r="A444" s="6" t="s">
        <v>1057</v>
      </c>
      <c r="B444" s="3" t="s">
        <v>112</v>
      </c>
      <c r="C444" s="12" t="s">
        <v>1058</v>
      </c>
      <c r="D444" s="12" t="s">
        <v>95</v>
      </c>
      <c r="E444" s="12" t="s">
        <v>409</v>
      </c>
      <c r="F444" s="12" t="s">
        <v>153</v>
      </c>
      <c r="G444" s="12" t="s">
        <v>107</v>
      </c>
      <c r="H444" s="12">
        <v>9</v>
      </c>
      <c r="I444" s="12">
        <v>8</v>
      </c>
      <c r="J444" s="12">
        <v>1</v>
      </c>
      <c r="K444" s="12">
        <v>0.16</v>
      </c>
      <c r="L444" s="10">
        <f t="shared" si="12"/>
        <v>0.16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6">
        <v>0</v>
      </c>
      <c r="AD444" s="12" t="s">
        <v>278</v>
      </c>
      <c r="AF444" s="12" t="s">
        <v>89</v>
      </c>
      <c r="AG444" s="12" t="s">
        <v>90</v>
      </c>
      <c r="AH444" s="12" t="s">
        <v>91</v>
      </c>
      <c r="AI444" s="12" t="s">
        <v>92</v>
      </c>
    </row>
    <row r="445" spans="1:35" ht="43.5" x14ac:dyDescent="0.35">
      <c r="A445" s="6" t="s">
        <v>1059</v>
      </c>
      <c r="B445" s="3" t="s">
        <v>82</v>
      </c>
      <c r="C445" s="12" t="s">
        <v>1060</v>
      </c>
      <c r="D445" s="12" t="s">
        <v>126</v>
      </c>
      <c r="E445" s="12" t="s">
        <v>167</v>
      </c>
      <c r="F445" s="12" t="s">
        <v>86</v>
      </c>
      <c r="G445" s="12" t="s">
        <v>320</v>
      </c>
      <c r="H445" s="12">
        <v>26</v>
      </c>
      <c r="I445" s="12">
        <v>0</v>
      </c>
      <c r="J445" s="12">
        <v>26</v>
      </c>
      <c r="K445" s="12">
        <v>0.44</v>
      </c>
      <c r="L445" s="10">
        <f t="shared" si="12"/>
        <v>0.44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26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6">
        <v>0</v>
      </c>
      <c r="AD445" s="12" t="s">
        <v>128</v>
      </c>
      <c r="AF445" s="12" t="s">
        <v>89</v>
      </c>
      <c r="AG445" s="12" t="s">
        <v>90</v>
      </c>
      <c r="AH445" s="12" t="s">
        <v>91</v>
      </c>
      <c r="AI445" s="12" t="s">
        <v>92</v>
      </c>
    </row>
    <row r="446" spans="1:35" ht="43.5" x14ac:dyDescent="0.35">
      <c r="A446" s="6" t="s">
        <v>1061</v>
      </c>
      <c r="B446" s="3" t="s">
        <v>112</v>
      </c>
      <c r="C446" s="12" t="s">
        <v>1062</v>
      </c>
      <c r="D446" s="12" t="s">
        <v>131</v>
      </c>
      <c r="E446" s="12" t="s">
        <v>315</v>
      </c>
      <c r="F446" s="12" t="s">
        <v>153</v>
      </c>
      <c r="G446" s="12" t="s">
        <v>107</v>
      </c>
      <c r="H446" s="12">
        <v>4</v>
      </c>
      <c r="I446" s="12">
        <v>2</v>
      </c>
      <c r="J446" s="12">
        <v>2</v>
      </c>
      <c r="K446" s="12">
        <v>7.0000000000000007E-2</v>
      </c>
      <c r="L446" s="10">
        <f t="shared" si="12"/>
        <v>7.0000000000000007E-2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6">
        <v>0</v>
      </c>
      <c r="AD446" s="12" t="s">
        <v>157</v>
      </c>
      <c r="AE446" s="12">
        <v>57</v>
      </c>
      <c r="AF446" s="12" t="s">
        <v>138</v>
      </c>
      <c r="AG446" s="12" t="s">
        <v>90</v>
      </c>
      <c r="AH446" s="12" t="s">
        <v>91</v>
      </c>
      <c r="AI446" s="12" t="s">
        <v>92</v>
      </c>
    </row>
    <row r="447" spans="1:35" ht="43.5" x14ac:dyDescent="0.35">
      <c r="A447" s="6" t="s">
        <v>1063</v>
      </c>
      <c r="B447" s="3" t="s">
        <v>112</v>
      </c>
      <c r="C447" s="12" t="s">
        <v>1064</v>
      </c>
      <c r="D447" s="12" t="s">
        <v>120</v>
      </c>
      <c r="E447" s="12" t="s">
        <v>241</v>
      </c>
      <c r="F447" s="12" t="s">
        <v>153</v>
      </c>
      <c r="G447" s="12" t="s">
        <v>87</v>
      </c>
      <c r="H447" s="12">
        <v>1</v>
      </c>
      <c r="I447" s="12">
        <v>0</v>
      </c>
      <c r="J447" s="12">
        <v>1</v>
      </c>
      <c r="K447" s="12">
        <v>0.04</v>
      </c>
      <c r="L447" s="10">
        <f t="shared" si="12"/>
        <v>0.04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6">
        <v>0</v>
      </c>
      <c r="AD447" s="12" t="s">
        <v>98</v>
      </c>
      <c r="AF447" s="12" t="s">
        <v>89</v>
      </c>
      <c r="AG447" s="12" t="s">
        <v>90</v>
      </c>
      <c r="AH447" s="12" t="s">
        <v>91</v>
      </c>
      <c r="AI447" s="12" t="s">
        <v>92</v>
      </c>
    </row>
    <row r="448" spans="1:35" ht="43.5" x14ac:dyDescent="0.35">
      <c r="A448" s="6" t="s">
        <v>1065</v>
      </c>
      <c r="B448" s="3" t="s">
        <v>112</v>
      </c>
      <c r="C448" s="12" t="s">
        <v>1066</v>
      </c>
      <c r="D448" s="12" t="s">
        <v>120</v>
      </c>
      <c r="E448" s="12" t="s">
        <v>121</v>
      </c>
      <c r="F448" s="12" t="s">
        <v>153</v>
      </c>
      <c r="G448" s="12" t="s">
        <v>87</v>
      </c>
      <c r="H448" s="12">
        <v>2</v>
      </c>
      <c r="I448" s="12">
        <v>0</v>
      </c>
      <c r="J448" s="12">
        <v>2</v>
      </c>
      <c r="K448" s="12">
        <v>0.01</v>
      </c>
      <c r="L448" s="10">
        <f t="shared" si="12"/>
        <v>0.01</v>
      </c>
      <c r="M448" s="12">
        <v>0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6">
        <v>0</v>
      </c>
      <c r="AD448" s="12" t="s">
        <v>98</v>
      </c>
      <c r="AF448" s="12" t="s">
        <v>89</v>
      </c>
      <c r="AG448" s="12" t="s">
        <v>90</v>
      </c>
      <c r="AH448" s="12" t="s">
        <v>91</v>
      </c>
      <c r="AI448" s="12" t="s">
        <v>92</v>
      </c>
    </row>
    <row r="449" spans="1:35" ht="43.5" x14ac:dyDescent="0.35">
      <c r="A449" s="6" t="s">
        <v>1067</v>
      </c>
      <c r="B449" s="3" t="s">
        <v>112</v>
      </c>
      <c r="C449" s="12" t="s">
        <v>1068</v>
      </c>
      <c r="D449" s="12" t="s">
        <v>131</v>
      </c>
      <c r="E449" s="12" t="s">
        <v>148</v>
      </c>
      <c r="F449" s="12" t="s">
        <v>153</v>
      </c>
      <c r="G449" s="12" t="s">
        <v>87</v>
      </c>
      <c r="H449" s="12">
        <v>1</v>
      </c>
      <c r="I449" s="12">
        <v>0</v>
      </c>
      <c r="J449" s="12">
        <v>1</v>
      </c>
      <c r="K449" s="12">
        <v>0.04</v>
      </c>
      <c r="L449" s="10">
        <f t="shared" si="12"/>
        <v>0.04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6">
        <v>0</v>
      </c>
      <c r="AD449" s="12" t="s">
        <v>149</v>
      </c>
      <c r="AF449" s="12" t="s">
        <v>89</v>
      </c>
      <c r="AG449" s="12" t="s">
        <v>90</v>
      </c>
      <c r="AH449" s="12" t="s">
        <v>91</v>
      </c>
      <c r="AI449" s="12" t="s">
        <v>92</v>
      </c>
    </row>
    <row r="450" spans="1:35" ht="43.5" x14ac:dyDescent="0.35">
      <c r="A450" s="6" t="s">
        <v>1069</v>
      </c>
      <c r="B450" s="3" t="s">
        <v>112</v>
      </c>
      <c r="C450" s="12" t="s">
        <v>1070</v>
      </c>
      <c r="D450" s="12" t="s">
        <v>136</v>
      </c>
      <c r="E450" s="12" t="s">
        <v>206</v>
      </c>
      <c r="F450" s="12" t="s">
        <v>153</v>
      </c>
      <c r="G450" s="12" t="s">
        <v>107</v>
      </c>
      <c r="H450" s="12">
        <v>9</v>
      </c>
      <c r="I450" s="12">
        <v>5</v>
      </c>
      <c r="J450" s="12">
        <v>4</v>
      </c>
      <c r="K450" s="12">
        <v>0.05</v>
      </c>
      <c r="L450" s="10">
        <f t="shared" si="12"/>
        <v>0.05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6">
        <v>0</v>
      </c>
      <c r="AD450" s="12" t="s">
        <v>137</v>
      </c>
      <c r="AF450" s="12" t="s">
        <v>89</v>
      </c>
      <c r="AG450" s="12" t="s">
        <v>90</v>
      </c>
      <c r="AH450" s="12" t="s">
        <v>91</v>
      </c>
      <c r="AI450" s="12" t="s">
        <v>92</v>
      </c>
    </row>
    <row r="451" spans="1:35" ht="43.5" x14ac:dyDescent="0.35">
      <c r="A451" s="6" t="s">
        <v>1071</v>
      </c>
      <c r="B451" s="3" t="s">
        <v>112</v>
      </c>
      <c r="C451" s="12" t="s">
        <v>1072</v>
      </c>
      <c r="D451" s="12" t="s">
        <v>95</v>
      </c>
      <c r="E451" s="12" t="s">
        <v>96</v>
      </c>
      <c r="F451" s="12" t="s">
        <v>153</v>
      </c>
      <c r="G451" s="12" t="s">
        <v>87</v>
      </c>
      <c r="H451" s="12">
        <v>5</v>
      </c>
      <c r="I451" s="12">
        <v>0</v>
      </c>
      <c r="J451" s="12">
        <v>5</v>
      </c>
      <c r="K451" s="12">
        <v>0.06</v>
      </c>
      <c r="L451" s="10">
        <f t="shared" si="12"/>
        <v>0.06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6">
        <v>0</v>
      </c>
      <c r="AD451" s="12" t="s">
        <v>98</v>
      </c>
      <c r="AF451" s="12" t="s">
        <v>89</v>
      </c>
      <c r="AG451" s="12" t="s">
        <v>90</v>
      </c>
      <c r="AH451" s="12" t="s">
        <v>91</v>
      </c>
      <c r="AI451" s="12" t="s">
        <v>92</v>
      </c>
    </row>
    <row r="452" spans="1:35" ht="43.5" x14ac:dyDescent="0.35">
      <c r="A452" s="6" t="s">
        <v>1073</v>
      </c>
      <c r="B452" s="3" t="s">
        <v>112</v>
      </c>
      <c r="C452" s="12" t="s">
        <v>1074</v>
      </c>
      <c r="D452" s="12" t="s">
        <v>193</v>
      </c>
      <c r="E452" s="12" t="s">
        <v>264</v>
      </c>
      <c r="F452" s="12" t="s">
        <v>153</v>
      </c>
      <c r="G452" s="12" t="s">
        <v>87</v>
      </c>
      <c r="H452" s="12">
        <v>1</v>
      </c>
      <c r="I452" s="12">
        <v>0</v>
      </c>
      <c r="J452" s="12">
        <v>1</v>
      </c>
      <c r="K452" s="12">
        <v>0.44</v>
      </c>
      <c r="L452" s="10">
        <f t="shared" si="12"/>
        <v>0.44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6">
        <v>0</v>
      </c>
      <c r="AD452" s="12" t="s">
        <v>219</v>
      </c>
      <c r="AF452" s="12" t="s">
        <v>89</v>
      </c>
      <c r="AG452" s="12" t="s">
        <v>90</v>
      </c>
      <c r="AH452" s="12" t="s">
        <v>91</v>
      </c>
      <c r="AI452" s="12" t="s">
        <v>92</v>
      </c>
    </row>
    <row r="453" spans="1:35" ht="43.5" x14ac:dyDescent="0.35">
      <c r="A453" s="6" t="s">
        <v>1075</v>
      </c>
      <c r="B453" s="3" t="s">
        <v>112</v>
      </c>
      <c r="C453" s="12" t="s">
        <v>1076</v>
      </c>
      <c r="D453" s="12" t="s">
        <v>126</v>
      </c>
      <c r="E453" s="12" t="s">
        <v>127</v>
      </c>
      <c r="F453" s="12" t="s">
        <v>153</v>
      </c>
      <c r="G453" s="12" t="s">
        <v>320</v>
      </c>
      <c r="H453" s="12">
        <v>4</v>
      </c>
      <c r="I453" s="12">
        <v>0</v>
      </c>
      <c r="J453" s="12">
        <v>4</v>
      </c>
      <c r="K453" s="12">
        <v>0.08</v>
      </c>
      <c r="L453" s="10">
        <f t="shared" si="12"/>
        <v>0.08</v>
      </c>
      <c r="M453" s="12">
        <v>0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2">
        <v>0</v>
      </c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6">
        <v>0</v>
      </c>
      <c r="AD453" s="12" t="s">
        <v>98</v>
      </c>
      <c r="AF453" s="12" t="s">
        <v>89</v>
      </c>
      <c r="AG453" s="12" t="s">
        <v>90</v>
      </c>
      <c r="AH453" s="12" t="s">
        <v>91</v>
      </c>
      <c r="AI453" s="12" t="s">
        <v>92</v>
      </c>
    </row>
    <row r="454" spans="1:35" ht="43.5" x14ac:dyDescent="0.35">
      <c r="A454" s="6" t="s">
        <v>1077</v>
      </c>
      <c r="B454" s="3" t="s">
        <v>112</v>
      </c>
      <c r="C454" s="12" t="s">
        <v>1078</v>
      </c>
      <c r="D454" s="12" t="s">
        <v>120</v>
      </c>
      <c r="E454" s="12" t="s">
        <v>241</v>
      </c>
      <c r="F454" s="12" t="s">
        <v>153</v>
      </c>
      <c r="G454" s="12" t="s">
        <v>107</v>
      </c>
      <c r="H454" s="12">
        <v>6</v>
      </c>
      <c r="I454" s="12">
        <v>0</v>
      </c>
      <c r="J454" s="12">
        <v>6</v>
      </c>
      <c r="K454" s="12">
        <v>7.0000000000000007E-2</v>
      </c>
      <c r="L454" s="10">
        <f t="shared" si="12"/>
        <v>7.0000000000000007E-2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6">
        <v>0</v>
      </c>
      <c r="AD454" s="12" t="s">
        <v>347</v>
      </c>
      <c r="AF454" s="12" t="s">
        <v>89</v>
      </c>
      <c r="AG454" s="12" t="s">
        <v>90</v>
      </c>
      <c r="AH454" s="12" t="s">
        <v>91</v>
      </c>
      <c r="AI454" s="12" t="s">
        <v>92</v>
      </c>
    </row>
    <row r="455" spans="1:35" ht="43.5" x14ac:dyDescent="0.35">
      <c r="A455" s="6" t="s">
        <v>1079</v>
      </c>
      <c r="B455" s="3" t="s">
        <v>112</v>
      </c>
      <c r="C455" s="12" t="s">
        <v>1080</v>
      </c>
      <c r="D455" s="12" t="s">
        <v>95</v>
      </c>
      <c r="E455" s="12" t="s">
        <v>352</v>
      </c>
      <c r="F455" s="12" t="s">
        <v>153</v>
      </c>
      <c r="G455" s="12" t="s">
        <v>87</v>
      </c>
      <c r="H455" s="12">
        <v>1</v>
      </c>
      <c r="I455" s="12">
        <v>0</v>
      </c>
      <c r="J455" s="12">
        <v>1</v>
      </c>
      <c r="K455" s="12">
        <v>0.27</v>
      </c>
      <c r="L455" s="10">
        <f t="shared" si="12"/>
        <v>0.27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6">
        <v>0</v>
      </c>
      <c r="AD455" s="12" t="s">
        <v>278</v>
      </c>
      <c r="AF455" s="12" t="s">
        <v>138</v>
      </c>
      <c r="AG455" s="12" t="s">
        <v>90</v>
      </c>
      <c r="AH455" s="12" t="s">
        <v>91</v>
      </c>
      <c r="AI455" s="12" t="s">
        <v>92</v>
      </c>
    </row>
    <row r="456" spans="1:35" ht="43.5" x14ac:dyDescent="0.35">
      <c r="A456" s="6" t="s">
        <v>1081</v>
      </c>
      <c r="B456" s="3" t="s">
        <v>112</v>
      </c>
      <c r="C456" s="12" t="s">
        <v>1082</v>
      </c>
      <c r="D456" s="12" t="s">
        <v>95</v>
      </c>
      <c r="E456" s="12" t="s">
        <v>352</v>
      </c>
      <c r="F456" s="12" t="s">
        <v>153</v>
      </c>
      <c r="G456" s="12" t="s">
        <v>107</v>
      </c>
      <c r="H456" s="12">
        <v>1</v>
      </c>
      <c r="I456" s="12">
        <v>0</v>
      </c>
      <c r="J456" s="12">
        <v>1</v>
      </c>
      <c r="K456" s="12">
        <v>7.0000000000000007E-2</v>
      </c>
      <c r="L456" s="10">
        <f t="shared" si="12"/>
        <v>7.0000000000000007E-2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6">
        <v>0</v>
      </c>
      <c r="AD456" s="12" t="s">
        <v>353</v>
      </c>
      <c r="AF456" s="12" t="s">
        <v>89</v>
      </c>
      <c r="AG456" s="12" t="s">
        <v>90</v>
      </c>
      <c r="AH456" s="12" t="s">
        <v>91</v>
      </c>
      <c r="AI456" s="12" t="s">
        <v>92</v>
      </c>
    </row>
    <row r="457" spans="1:35" ht="43.5" x14ac:dyDescent="0.35">
      <c r="A457" s="6" t="s">
        <v>1083</v>
      </c>
      <c r="B457" s="3" t="s">
        <v>82</v>
      </c>
      <c r="C457" s="12" t="s">
        <v>1084</v>
      </c>
      <c r="D457" s="12" t="s">
        <v>95</v>
      </c>
      <c r="E457" s="12" t="s">
        <v>409</v>
      </c>
      <c r="F457" s="12" t="s">
        <v>86</v>
      </c>
      <c r="G457" s="12" t="s">
        <v>107</v>
      </c>
      <c r="H457" s="12">
        <v>14</v>
      </c>
      <c r="I457" s="12">
        <v>0</v>
      </c>
      <c r="J457" s="12">
        <v>14</v>
      </c>
      <c r="K457" s="12">
        <v>0.46</v>
      </c>
      <c r="L457" s="10">
        <f t="shared" si="12"/>
        <v>0.46</v>
      </c>
      <c r="M457" s="12">
        <v>0</v>
      </c>
      <c r="N457" s="12">
        <v>14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6">
        <v>0</v>
      </c>
      <c r="AD457" s="12" t="s">
        <v>278</v>
      </c>
      <c r="AF457" s="12" t="s">
        <v>89</v>
      </c>
      <c r="AG457" s="12" t="s">
        <v>90</v>
      </c>
      <c r="AH457" s="12" t="s">
        <v>91</v>
      </c>
      <c r="AI457" s="12" t="s">
        <v>92</v>
      </c>
    </row>
    <row r="458" spans="1:35" ht="43.5" x14ac:dyDescent="0.35">
      <c r="A458" s="6" t="s">
        <v>1085</v>
      </c>
      <c r="B458" s="3" t="s">
        <v>112</v>
      </c>
      <c r="C458" s="12" t="s">
        <v>1086</v>
      </c>
      <c r="D458" s="12" t="s">
        <v>95</v>
      </c>
      <c r="E458" s="12" t="s">
        <v>96</v>
      </c>
      <c r="F458" s="12" t="s">
        <v>153</v>
      </c>
      <c r="G458" s="12" t="s">
        <v>87</v>
      </c>
      <c r="H458" s="12">
        <v>2</v>
      </c>
      <c r="I458" s="12">
        <v>0</v>
      </c>
      <c r="J458" s="12">
        <v>2</v>
      </c>
      <c r="K458" s="12">
        <v>0.03</v>
      </c>
      <c r="L458" s="10">
        <f t="shared" si="12"/>
        <v>0.03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6">
        <v>0</v>
      </c>
      <c r="AD458" s="12" t="s">
        <v>278</v>
      </c>
      <c r="AF458" s="12" t="s">
        <v>89</v>
      </c>
      <c r="AG458" s="12" t="s">
        <v>90</v>
      </c>
      <c r="AH458" s="12" t="s">
        <v>91</v>
      </c>
      <c r="AI458" s="12" t="s">
        <v>92</v>
      </c>
    </row>
    <row r="459" spans="1:35" ht="58" x14ac:dyDescent="0.35">
      <c r="A459" s="6" t="s">
        <v>1087</v>
      </c>
      <c r="B459" s="3" t="s">
        <v>112</v>
      </c>
      <c r="C459" s="12" t="s">
        <v>1088</v>
      </c>
      <c r="D459" s="12" t="s">
        <v>126</v>
      </c>
      <c r="E459" s="12" t="s">
        <v>167</v>
      </c>
      <c r="F459" s="12" t="s">
        <v>153</v>
      </c>
      <c r="G459" s="12" t="s">
        <v>320</v>
      </c>
      <c r="H459" s="12">
        <v>3</v>
      </c>
      <c r="I459" s="12">
        <v>0</v>
      </c>
      <c r="J459" s="12">
        <v>3</v>
      </c>
      <c r="K459" s="12">
        <v>0.11</v>
      </c>
      <c r="L459" s="10">
        <f t="shared" si="12"/>
        <v>0.11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6">
        <v>0</v>
      </c>
      <c r="AD459" s="12" t="s">
        <v>128</v>
      </c>
      <c r="AF459" s="12" t="s">
        <v>138</v>
      </c>
      <c r="AG459" s="12" t="s">
        <v>90</v>
      </c>
      <c r="AH459" s="12" t="s">
        <v>91</v>
      </c>
      <c r="AI459" s="12" t="s">
        <v>92</v>
      </c>
    </row>
    <row r="460" spans="1:35" ht="43.5" x14ac:dyDescent="0.35">
      <c r="A460" s="6" t="s">
        <v>1089</v>
      </c>
      <c r="B460" s="3" t="s">
        <v>112</v>
      </c>
      <c r="C460" s="12" t="s">
        <v>1090</v>
      </c>
      <c r="D460" s="12" t="s">
        <v>95</v>
      </c>
      <c r="E460" s="12" t="s">
        <v>352</v>
      </c>
      <c r="F460" s="12" t="s">
        <v>153</v>
      </c>
      <c r="G460" s="12" t="s">
        <v>107</v>
      </c>
      <c r="H460" s="12">
        <v>4</v>
      </c>
      <c r="I460" s="12">
        <v>2</v>
      </c>
      <c r="J460" s="12">
        <v>2</v>
      </c>
      <c r="K460" s="12">
        <v>0.34</v>
      </c>
      <c r="L460" s="10">
        <f t="shared" si="12"/>
        <v>0.34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6">
        <v>0</v>
      </c>
      <c r="AD460" s="12" t="s">
        <v>278</v>
      </c>
      <c r="AF460" s="12" t="s">
        <v>328</v>
      </c>
      <c r="AG460" s="12" t="s">
        <v>90</v>
      </c>
      <c r="AH460" s="12" t="s">
        <v>91</v>
      </c>
      <c r="AI460" s="12" t="s">
        <v>92</v>
      </c>
    </row>
    <row r="461" spans="1:35" ht="43.5" x14ac:dyDescent="0.35">
      <c r="A461" s="6" t="s">
        <v>1091</v>
      </c>
      <c r="B461" s="3" t="s">
        <v>112</v>
      </c>
      <c r="C461" s="12" t="s">
        <v>1092</v>
      </c>
      <c r="D461" s="12" t="s">
        <v>131</v>
      </c>
      <c r="E461" s="12" t="s">
        <v>335</v>
      </c>
      <c r="F461" s="12" t="s">
        <v>153</v>
      </c>
      <c r="G461" s="12" t="s">
        <v>87</v>
      </c>
      <c r="H461" s="12">
        <v>4</v>
      </c>
      <c r="I461" s="12">
        <v>0</v>
      </c>
      <c r="J461" s="12">
        <v>4</v>
      </c>
      <c r="K461" s="12">
        <v>0.03</v>
      </c>
      <c r="L461" s="10">
        <f t="shared" si="12"/>
        <v>0.03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6">
        <v>0</v>
      </c>
      <c r="AD461" s="12" t="s">
        <v>157</v>
      </c>
      <c r="AF461" s="12" t="s">
        <v>89</v>
      </c>
      <c r="AG461" s="12" t="s">
        <v>90</v>
      </c>
      <c r="AH461" s="12" t="s">
        <v>91</v>
      </c>
      <c r="AI461" s="12" t="s">
        <v>92</v>
      </c>
    </row>
    <row r="462" spans="1:35" ht="43.5" x14ac:dyDescent="0.35">
      <c r="A462" s="6" t="s">
        <v>1093</v>
      </c>
      <c r="B462" s="3" t="s">
        <v>112</v>
      </c>
      <c r="C462" s="12" t="s">
        <v>1094</v>
      </c>
      <c r="D462" s="12" t="s">
        <v>120</v>
      </c>
      <c r="E462" s="12" t="s">
        <v>273</v>
      </c>
      <c r="F462" s="12" t="s">
        <v>153</v>
      </c>
      <c r="G462" s="12" t="s">
        <v>87</v>
      </c>
      <c r="H462" s="12">
        <v>1</v>
      </c>
      <c r="I462" s="12">
        <v>0</v>
      </c>
      <c r="J462" s="12">
        <v>1</v>
      </c>
      <c r="K462" s="12">
        <v>0.2</v>
      </c>
      <c r="L462" s="10">
        <f t="shared" si="12"/>
        <v>0.2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6">
        <v>0</v>
      </c>
      <c r="AD462" s="12" t="s">
        <v>353</v>
      </c>
      <c r="AF462" s="12" t="s">
        <v>89</v>
      </c>
      <c r="AG462" s="12" t="s">
        <v>90</v>
      </c>
      <c r="AH462" s="12" t="s">
        <v>91</v>
      </c>
      <c r="AI462" s="12" t="s">
        <v>92</v>
      </c>
    </row>
    <row r="463" spans="1:35" ht="43.5" x14ac:dyDescent="0.35">
      <c r="A463" s="6" t="s">
        <v>1095</v>
      </c>
      <c r="B463" s="3" t="s">
        <v>112</v>
      </c>
      <c r="C463" s="12" t="s">
        <v>1096</v>
      </c>
      <c r="D463" s="12" t="s">
        <v>95</v>
      </c>
      <c r="E463" s="12" t="s">
        <v>277</v>
      </c>
      <c r="F463" s="12" t="s">
        <v>153</v>
      </c>
      <c r="G463" s="12" t="s">
        <v>87</v>
      </c>
      <c r="H463" s="12">
        <v>2</v>
      </c>
      <c r="I463" s="12">
        <v>0</v>
      </c>
      <c r="J463" s="12">
        <v>2</v>
      </c>
      <c r="K463" s="12">
        <v>0.02</v>
      </c>
      <c r="L463" s="10">
        <f t="shared" si="12"/>
        <v>0.02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6">
        <v>0</v>
      </c>
      <c r="AD463" s="12" t="s">
        <v>278</v>
      </c>
      <c r="AF463" s="12" t="s">
        <v>89</v>
      </c>
      <c r="AG463" s="12" t="s">
        <v>90</v>
      </c>
      <c r="AH463" s="12" t="s">
        <v>91</v>
      </c>
      <c r="AI463" s="12" t="s">
        <v>92</v>
      </c>
    </row>
    <row r="464" spans="1:35" ht="43.5" x14ac:dyDescent="0.35">
      <c r="A464" s="6" t="s">
        <v>1097</v>
      </c>
      <c r="B464" s="3" t="s">
        <v>112</v>
      </c>
      <c r="C464" s="12" t="s">
        <v>1098</v>
      </c>
      <c r="D464" s="12" t="s">
        <v>120</v>
      </c>
      <c r="E464" s="12" t="s">
        <v>241</v>
      </c>
      <c r="F464" s="12" t="s">
        <v>153</v>
      </c>
      <c r="G464" s="12" t="s">
        <v>107</v>
      </c>
      <c r="H464" s="12">
        <v>8</v>
      </c>
      <c r="I464" s="12">
        <v>0</v>
      </c>
      <c r="J464" s="12">
        <v>8</v>
      </c>
      <c r="K464" s="12">
        <v>0.03</v>
      </c>
      <c r="L464" s="10">
        <f t="shared" si="12"/>
        <v>0.03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6">
        <v>0</v>
      </c>
      <c r="AD464" s="12" t="s">
        <v>347</v>
      </c>
      <c r="AF464" s="12" t="s">
        <v>89</v>
      </c>
      <c r="AG464" s="12" t="s">
        <v>90</v>
      </c>
      <c r="AH464" s="12" t="s">
        <v>91</v>
      </c>
      <c r="AI464" s="12" t="s">
        <v>92</v>
      </c>
    </row>
    <row r="465" spans="1:35" ht="58" x14ac:dyDescent="0.35">
      <c r="A465" s="6" t="s">
        <v>1099</v>
      </c>
      <c r="B465" s="3" t="s">
        <v>82</v>
      </c>
      <c r="C465" s="12" t="s">
        <v>1100</v>
      </c>
      <c r="D465" s="12" t="s">
        <v>172</v>
      </c>
      <c r="E465" s="12" t="s">
        <v>173</v>
      </c>
      <c r="F465" s="12" t="s">
        <v>86</v>
      </c>
      <c r="G465" s="12" t="s">
        <v>107</v>
      </c>
      <c r="H465" s="12">
        <v>14</v>
      </c>
      <c r="I465" s="12">
        <v>0</v>
      </c>
      <c r="J465" s="12">
        <v>14</v>
      </c>
      <c r="K465" s="12">
        <v>0.33</v>
      </c>
      <c r="L465" s="10">
        <f t="shared" si="12"/>
        <v>0.33</v>
      </c>
      <c r="M465" s="12">
        <v>0</v>
      </c>
      <c r="N465" s="12">
        <v>0</v>
      </c>
      <c r="O465" s="12">
        <v>14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0</v>
      </c>
      <c r="AB465" s="12">
        <v>0</v>
      </c>
      <c r="AC465" s="6">
        <v>0</v>
      </c>
      <c r="AD465" s="12" t="s">
        <v>174</v>
      </c>
      <c r="AF465" s="12" t="s">
        <v>138</v>
      </c>
      <c r="AG465" s="12" t="s">
        <v>90</v>
      </c>
      <c r="AH465" s="12" t="s">
        <v>91</v>
      </c>
      <c r="AI465" s="12" t="s">
        <v>92</v>
      </c>
    </row>
    <row r="466" spans="1:35" ht="58" x14ac:dyDescent="0.35">
      <c r="A466" s="6" t="s">
        <v>1101</v>
      </c>
      <c r="B466" s="3" t="s">
        <v>82</v>
      </c>
      <c r="C466" s="12" t="s">
        <v>1102</v>
      </c>
      <c r="D466" s="12" t="s">
        <v>136</v>
      </c>
      <c r="E466" s="12" t="s">
        <v>145</v>
      </c>
      <c r="F466" s="12" t="s">
        <v>86</v>
      </c>
      <c r="G466" s="12" t="s">
        <v>87</v>
      </c>
      <c r="H466" s="12">
        <v>26</v>
      </c>
      <c r="I466" s="12">
        <v>0</v>
      </c>
      <c r="J466" s="12">
        <v>26</v>
      </c>
      <c r="K466" s="12">
        <v>0.59</v>
      </c>
      <c r="L466" s="10">
        <f t="shared" si="12"/>
        <v>0.59</v>
      </c>
      <c r="M466" s="12">
        <v>0</v>
      </c>
      <c r="N466" s="12">
        <v>0</v>
      </c>
      <c r="O466" s="12">
        <v>0</v>
      </c>
      <c r="P466" s="12">
        <v>26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6">
        <v>0</v>
      </c>
      <c r="AD466" s="12" t="s">
        <v>137</v>
      </c>
      <c r="AF466" s="12" t="s">
        <v>138</v>
      </c>
      <c r="AG466" s="12" t="s">
        <v>90</v>
      </c>
      <c r="AH466" s="12" t="s">
        <v>91</v>
      </c>
      <c r="AI466" s="12" t="s">
        <v>92</v>
      </c>
    </row>
    <row r="467" spans="1:35" ht="43.5" x14ac:dyDescent="0.35">
      <c r="A467" s="6" t="s">
        <v>1103</v>
      </c>
      <c r="B467" s="3" t="s">
        <v>112</v>
      </c>
      <c r="C467" s="12" t="s">
        <v>1104</v>
      </c>
      <c r="D467" s="12" t="s">
        <v>120</v>
      </c>
      <c r="E467" s="12" t="s">
        <v>241</v>
      </c>
      <c r="F467" s="12" t="s">
        <v>153</v>
      </c>
      <c r="G467" s="12" t="s">
        <v>107</v>
      </c>
      <c r="H467" s="12">
        <v>2</v>
      </c>
      <c r="I467" s="12">
        <v>0</v>
      </c>
      <c r="J467" s="12">
        <v>2</v>
      </c>
      <c r="K467" s="12">
        <v>0.05</v>
      </c>
      <c r="L467" s="10">
        <f t="shared" si="12"/>
        <v>0.05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6">
        <v>0</v>
      </c>
      <c r="AD467" s="12" t="s">
        <v>347</v>
      </c>
      <c r="AF467" s="12" t="s">
        <v>89</v>
      </c>
      <c r="AG467" s="12" t="s">
        <v>90</v>
      </c>
      <c r="AH467" s="12" t="s">
        <v>91</v>
      </c>
      <c r="AI467" s="12" t="s">
        <v>92</v>
      </c>
    </row>
    <row r="468" spans="1:35" ht="43.5" x14ac:dyDescent="0.35">
      <c r="A468" s="6" t="s">
        <v>1105</v>
      </c>
      <c r="B468" s="3" t="s">
        <v>112</v>
      </c>
      <c r="C468" s="12" t="s">
        <v>1106</v>
      </c>
      <c r="D468" s="12" t="s">
        <v>131</v>
      </c>
      <c r="E468" s="12" t="s">
        <v>132</v>
      </c>
      <c r="F468" s="12" t="s">
        <v>153</v>
      </c>
      <c r="G468" s="12" t="s">
        <v>87</v>
      </c>
      <c r="H468" s="12">
        <v>9</v>
      </c>
      <c r="I468" s="12">
        <v>0</v>
      </c>
      <c r="J468" s="12">
        <v>9</v>
      </c>
      <c r="K468" s="12">
        <v>0.06</v>
      </c>
      <c r="L468" s="10">
        <f t="shared" ref="L468:L531" si="13">SUM(K468-M468)</f>
        <v>0.06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6">
        <v>0</v>
      </c>
      <c r="AD468" s="12" t="s">
        <v>164</v>
      </c>
      <c r="AE468" s="12">
        <v>150</v>
      </c>
      <c r="AF468" s="12" t="s">
        <v>89</v>
      </c>
      <c r="AG468" s="12" t="s">
        <v>90</v>
      </c>
      <c r="AH468" s="12" t="s">
        <v>91</v>
      </c>
      <c r="AI468" s="12" t="s">
        <v>92</v>
      </c>
    </row>
    <row r="469" spans="1:35" ht="43.5" x14ac:dyDescent="0.35">
      <c r="A469" s="6" t="s">
        <v>1107</v>
      </c>
      <c r="B469" s="3" t="s">
        <v>112</v>
      </c>
      <c r="C469" s="12" t="s">
        <v>1108</v>
      </c>
      <c r="D469" s="12" t="s">
        <v>95</v>
      </c>
      <c r="E469" s="12" t="s">
        <v>277</v>
      </c>
      <c r="F469" s="12" t="s">
        <v>153</v>
      </c>
      <c r="G469" s="12" t="s">
        <v>87</v>
      </c>
      <c r="H469" s="12">
        <v>2</v>
      </c>
      <c r="I469" s="12">
        <v>0</v>
      </c>
      <c r="J469" s="12">
        <v>2</v>
      </c>
      <c r="K469" s="12">
        <v>0.06</v>
      </c>
      <c r="L469" s="10">
        <f t="shared" si="13"/>
        <v>0.06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6">
        <v>0</v>
      </c>
      <c r="AD469" s="12" t="s">
        <v>278</v>
      </c>
      <c r="AF469" s="12" t="s">
        <v>89</v>
      </c>
      <c r="AG469" s="12" t="s">
        <v>90</v>
      </c>
      <c r="AH469" s="12" t="s">
        <v>91</v>
      </c>
      <c r="AI469" s="12" t="s">
        <v>92</v>
      </c>
    </row>
    <row r="470" spans="1:35" ht="43.5" x14ac:dyDescent="0.35">
      <c r="A470" s="6" t="s">
        <v>1109</v>
      </c>
      <c r="B470" s="3" t="s">
        <v>112</v>
      </c>
      <c r="C470" s="12" t="s">
        <v>1110</v>
      </c>
      <c r="D470" s="12" t="s">
        <v>120</v>
      </c>
      <c r="E470" s="12" t="s">
        <v>241</v>
      </c>
      <c r="F470" s="12" t="s">
        <v>153</v>
      </c>
      <c r="G470" s="12" t="s">
        <v>87</v>
      </c>
      <c r="H470" s="12">
        <v>1</v>
      </c>
      <c r="I470" s="12">
        <v>0</v>
      </c>
      <c r="J470" s="12">
        <v>1</v>
      </c>
      <c r="K470" s="12">
        <v>0.05</v>
      </c>
      <c r="L470" s="10">
        <f t="shared" si="13"/>
        <v>0.05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6">
        <v>0</v>
      </c>
      <c r="AD470" s="12" t="s">
        <v>98</v>
      </c>
      <c r="AF470" s="12" t="s">
        <v>89</v>
      </c>
      <c r="AG470" s="12" t="s">
        <v>90</v>
      </c>
      <c r="AH470" s="12" t="s">
        <v>91</v>
      </c>
      <c r="AI470" s="12" t="s">
        <v>92</v>
      </c>
    </row>
    <row r="471" spans="1:35" ht="43.5" x14ac:dyDescent="0.35">
      <c r="A471" s="6" t="s">
        <v>1111</v>
      </c>
      <c r="B471" s="3" t="s">
        <v>112</v>
      </c>
      <c r="C471" s="12" t="s">
        <v>1112</v>
      </c>
      <c r="D471" s="12" t="s">
        <v>136</v>
      </c>
      <c r="E471" s="12" t="s">
        <v>145</v>
      </c>
      <c r="F471" s="12" t="s">
        <v>153</v>
      </c>
      <c r="G471" s="12" t="s">
        <v>87</v>
      </c>
      <c r="H471" s="12">
        <v>1</v>
      </c>
      <c r="I471" s="12">
        <v>0</v>
      </c>
      <c r="J471" s="12">
        <v>1</v>
      </c>
      <c r="K471" s="12">
        <v>0.01</v>
      </c>
      <c r="L471" s="10">
        <f t="shared" si="13"/>
        <v>0.01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6">
        <v>0</v>
      </c>
      <c r="AD471" s="12" t="s">
        <v>137</v>
      </c>
      <c r="AF471" s="12" t="s">
        <v>89</v>
      </c>
      <c r="AG471" s="12" t="s">
        <v>90</v>
      </c>
      <c r="AH471" s="12" t="s">
        <v>91</v>
      </c>
      <c r="AI471" s="12" t="s">
        <v>92</v>
      </c>
    </row>
    <row r="472" spans="1:35" ht="43.5" x14ac:dyDescent="0.35">
      <c r="A472" s="6" t="s">
        <v>1113</v>
      </c>
      <c r="B472" s="3" t="s">
        <v>112</v>
      </c>
      <c r="C472" s="12" t="s">
        <v>1114</v>
      </c>
      <c r="D472" s="12" t="s">
        <v>95</v>
      </c>
      <c r="E472" s="12" t="s">
        <v>352</v>
      </c>
      <c r="F472" s="12" t="s">
        <v>153</v>
      </c>
      <c r="G472" s="12" t="s">
        <v>87</v>
      </c>
      <c r="H472" s="12">
        <v>1</v>
      </c>
      <c r="I472" s="12">
        <v>0</v>
      </c>
      <c r="J472" s="12">
        <v>1</v>
      </c>
      <c r="K472" s="12">
        <v>0.1</v>
      </c>
      <c r="L472" s="10">
        <f t="shared" si="13"/>
        <v>0.1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6">
        <v>0</v>
      </c>
      <c r="AD472" s="12" t="s">
        <v>278</v>
      </c>
      <c r="AE472" s="12">
        <v>10</v>
      </c>
      <c r="AF472" s="12" t="s">
        <v>89</v>
      </c>
      <c r="AG472" s="12" t="s">
        <v>90</v>
      </c>
      <c r="AH472" s="12" t="s">
        <v>91</v>
      </c>
      <c r="AI472" s="12" t="s">
        <v>92</v>
      </c>
    </row>
    <row r="473" spans="1:35" ht="43.5" x14ac:dyDescent="0.35">
      <c r="A473" s="6" t="s">
        <v>1115</v>
      </c>
      <c r="B473" s="3" t="s">
        <v>112</v>
      </c>
      <c r="C473" s="12" t="s">
        <v>1116</v>
      </c>
      <c r="D473" s="12" t="s">
        <v>136</v>
      </c>
      <c r="E473" s="12" t="s">
        <v>145</v>
      </c>
      <c r="F473" s="12" t="s">
        <v>153</v>
      </c>
      <c r="G473" s="12" t="s">
        <v>320</v>
      </c>
      <c r="H473" s="12">
        <v>2</v>
      </c>
      <c r="I473" s="12">
        <v>0</v>
      </c>
      <c r="J473" s="12">
        <v>2</v>
      </c>
      <c r="K473" s="12">
        <v>0.02</v>
      </c>
      <c r="L473" s="10">
        <f t="shared" si="13"/>
        <v>0.02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6">
        <v>0</v>
      </c>
      <c r="AD473" s="12" t="s">
        <v>137</v>
      </c>
      <c r="AF473" s="12" t="s">
        <v>89</v>
      </c>
      <c r="AG473" s="12" t="s">
        <v>90</v>
      </c>
      <c r="AH473" s="12" t="s">
        <v>91</v>
      </c>
      <c r="AI473" s="12" t="s">
        <v>92</v>
      </c>
    </row>
    <row r="474" spans="1:35" ht="43.5" x14ac:dyDescent="0.35">
      <c r="A474" s="6" t="s">
        <v>1117</v>
      </c>
      <c r="B474" s="3" t="s">
        <v>112</v>
      </c>
      <c r="C474" s="12" t="s">
        <v>1118</v>
      </c>
      <c r="D474" s="12" t="s">
        <v>120</v>
      </c>
      <c r="E474" s="12" t="s">
        <v>346</v>
      </c>
      <c r="F474" s="12" t="s">
        <v>153</v>
      </c>
      <c r="G474" s="12" t="s">
        <v>87</v>
      </c>
      <c r="H474" s="12">
        <v>1</v>
      </c>
      <c r="I474" s="12">
        <v>0</v>
      </c>
      <c r="J474" s="12">
        <v>1</v>
      </c>
      <c r="K474" s="12">
        <v>0.02</v>
      </c>
      <c r="L474" s="10">
        <f t="shared" si="13"/>
        <v>0.02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6">
        <v>0</v>
      </c>
      <c r="AD474" s="12" t="s">
        <v>347</v>
      </c>
      <c r="AF474" s="12" t="s">
        <v>89</v>
      </c>
      <c r="AG474" s="12" t="s">
        <v>90</v>
      </c>
      <c r="AH474" s="12" t="s">
        <v>91</v>
      </c>
      <c r="AI474" s="12" t="s">
        <v>92</v>
      </c>
    </row>
    <row r="475" spans="1:35" ht="43.5" x14ac:dyDescent="0.35">
      <c r="A475" s="6" t="s">
        <v>1119</v>
      </c>
      <c r="B475" s="3" t="s">
        <v>112</v>
      </c>
      <c r="C475" s="12" t="s">
        <v>1120</v>
      </c>
      <c r="D475" s="12" t="s">
        <v>95</v>
      </c>
      <c r="E475" s="12" t="s">
        <v>277</v>
      </c>
      <c r="F475" s="12" t="s">
        <v>153</v>
      </c>
      <c r="G475" s="12" t="s">
        <v>87</v>
      </c>
      <c r="H475" s="12">
        <v>1</v>
      </c>
      <c r="I475" s="12">
        <v>0</v>
      </c>
      <c r="J475" s="12">
        <v>1</v>
      </c>
      <c r="K475" s="12">
        <v>0.11</v>
      </c>
      <c r="L475" s="10">
        <f t="shared" si="13"/>
        <v>0.11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6">
        <v>0</v>
      </c>
      <c r="AD475" s="12" t="s">
        <v>278</v>
      </c>
      <c r="AF475" s="12" t="s">
        <v>89</v>
      </c>
      <c r="AG475" s="12" t="s">
        <v>90</v>
      </c>
      <c r="AH475" s="12" t="s">
        <v>91</v>
      </c>
      <c r="AI475" s="12" t="s">
        <v>92</v>
      </c>
    </row>
    <row r="476" spans="1:35" ht="43.5" x14ac:dyDescent="0.35">
      <c r="A476" s="6" t="s">
        <v>1121</v>
      </c>
      <c r="B476" s="3" t="s">
        <v>112</v>
      </c>
      <c r="C476" s="12" t="s">
        <v>1122</v>
      </c>
      <c r="D476" s="12" t="s">
        <v>120</v>
      </c>
      <c r="E476" s="12" t="s">
        <v>273</v>
      </c>
      <c r="F476" s="12" t="s">
        <v>153</v>
      </c>
      <c r="G476" s="12" t="s">
        <v>87</v>
      </c>
      <c r="H476" s="12">
        <v>1</v>
      </c>
      <c r="I476" s="12">
        <v>0</v>
      </c>
      <c r="J476" s="12">
        <v>1</v>
      </c>
      <c r="K476" s="12">
        <v>0.06</v>
      </c>
      <c r="L476" s="10">
        <f t="shared" si="13"/>
        <v>0.06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6">
        <v>0</v>
      </c>
      <c r="AD476" s="12" t="s">
        <v>347</v>
      </c>
      <c r="AF476" s="12" t="s">
        <v>89</v>
      </c>
      <c r="AG476" s="12" t="s">
        <v>90</v>
      </c>
      <c r="AH476" s="12" t="s">
        <v>91</v>
      </c>
      <c r="AI476" s="12" t="s">
        <v>92</v>
      </c>
    </row>
    <row r="477" spans="1:35" ht="43.5" x14ac:dyDescent="0.35">
      <c r="A477" s="6" t="s">
        <v>1123</v>
      </c>
      <c r="B477" s="3" t="s">
        <v>112</v>
      </c>
      <c r="C477" s="12" t="s">
        <v>1124</v>
      </c>
      <c r="D477" s="12" t="s">
        <v>152</v>
      </c>
      <c r="E477" s="12" t="s">
        <v>148</v>
      </c>
      <c r="F477" s="12" t="s">
        <v>153</v>
      </c>
      <c r="G477" s="12" t="s">
        <v>87</v>
      </c>
      <c r="H477" s="12">
        <v>2</v>
      </c>
      <c r="K477" s="12">
        <v>0.03</v>
      </c>
      <c r="L477" s="10">
        <f t="shared" si="13"/>
        <v>0.03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6">
        <v>0</v>
      </c>
      <c r="AD477" s="12" t="s">
        <v>149</v>
      </c>
      <c r="AF477" s="12" t="s">
        <v>138</v>
      </c>
      <c r="AG477" s="12" t="s">
        <v>90</v>
      </c>
      <c r="AH477" s="12" t="s">
        <v>91</v>
      </c>
      <c r="AI477" s="12" t="s">
        <v>92</v>
      </c>
    </row>
    <row r="478" spans="1:35" ht="43.5" x14ac:dyDescent="0.35">
      <c r="A478" s="6" t="s">
        <v>1125</v>
      </c>
      <c r="B478" s="3" t="s">
        <v>112</v>
      </c>
      <c r="C478" s="12" t="s">
        <v>1126</v>
      </c>
      <c r="D478" s="12" t="s">
        <v>172</v>
      </c>
      <c r="E478" s="12" t="s">
        <v>173</v>
      </c>
      <c r="F478" s="12" t="s">
        <v>153</v>
      </c>
      <c r="G478" s="12" t="s">
        <v>87</v>
      </c>
      <c r="H478" s="12">
        <v>1</v>
      </c>
      <c r="I478" s="12">
        <v>0</v>
      </c>
      <c r="J478" s="12">
        <v>1</v>
      </c>
      <c r="K478" s="12">
        <v>0.03</v>
      </c>
      <c r="L478" s="10">
        <f t="shared" si="13"/>
        <v>0.03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6">
        <v>0</v>
      </c>
      <c r="AD478" s="12" t="s">
        <v>174</v>
      </c>
      <c r="AF478" s="12" t="s">
        <v>138</v>
      </c>
      <c r="AG478" s="12" t="s">
        <v>90</v>
      </c>
      <c r="AH478" s="12" t="s">
        <v>91</v>
      </c>
      <c r="AI478" s="12" t="s">
        <v>92</v>
      </c>
    </row>
    <row r="479" spans="1:35" ht="43.5" x14ac:dyDescent="0.35">
      <c r="A479" s="6" t="s">
        <v>1127</v>
      </c>
      <c r="B479" s="3" t="s">
        <v>82</v>
      </c>
      <c r="C479" s="12" t="s">
        <v>1128</v>
      </c>
      <c r="D479" s="12" t="s">
        <v>95</v>
      </c>
      <c r="E479" s="12" t="s">
        <v>409</v>
      </c>
      <c r="F479" s="12" t="s">
        <v>86</v>
      </c>
      <c r="G479" s="12" t="s">
        <v>107</v>
      </c>
      <c r="H479" s="12">
        <v>12</v>
      </c>
      <c r="I479" s="12">
        <v>0</v>
      </c>
      <c r="J479" s="12">
        <v>12</v>
      </c>
      <c r="K479" s="12">
        <v>0.22</v>
      </c>
      <c r="L479" s="10">
        <f t="shared" si="13"/>
        <v>0.22</v>
      </c>
      <c r="M479" s="12">
        <v>0</v>
      </c>
      <c r="N479" s="12">
        <v>12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6">
        <v>0</v>
      </c>
      <c r="AD479" s="12" t="s">
        <v>98</v>
      </c>
      <c r="AF479" s="12" t="s">
        <v>328</v>
      </c>
      <c r="AG479" s="12" t="s">
        <v>90</v>
      </c>
      <c r="AH479" s="12" t="s">
        <v>91</v>
      </c>
      <c r="AI479" s="12" t="s">
        <v>92</v>
      </c>
    </row>
    <row r="480" spans="1:35" ht="43.5" x14ac:dyDescent="0.35">
      <c r="A480" s="6" t="s">
        <v>1129</v>
      </c>
      <c r="B480" s="3" t="s">
        <v>112</v>
      </c>
      <c r="C480" s="12" t="s">
        <v>1130</v>
      </c>
      <c r="D480" s="12" t="s">
        <v>95</v>
      </c>
      <c r="E480" s="12" t="s">
        <v>409</v>
      </c>
      <c r="F480" s="12" t="s">
        <v>153</v>
      </c>
      <c r="G480" s="12" t="s">
        <v>87</v>
      </c>
      <c r="H480" s="12">
        <v>3</v>
      </c>
      <c r="I480" s="12">
        <v>0</v>
      </c>
      <c r="J480" s="12">
        <v>3</v>
      </c>
      <c r="K480" s="12">
        <v>0.43</v>
      </c>
      <c r="L480" s="10">
        <f t="shared" si="13"/>
        <v>0.43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6">
        <v>0</v>
      </c>
      <c r="AD480" s="12" t="s">
        <v>278</v>
      </c>
      <c r="AF480" s="12" t="s">
        <v>89</v>
      </c>
      <c r="AG480" s="12" t="s">
        <v>90</v>
      </c>
      <c r="AH480" s="12" t="s">
        <v>91</v>
      </c>
      <c r="AI480" s="12" t="s">
        <v>92</v>
      </c>
    </row>
    <row r="481" spans="1:35" ht="43.5" x14ac:dyDescent="0.35">
      <c r="A481" s="6" t="s">
        <v>1131</v>
      </c>
      <c r="B481" s="3" t="s">
        <v>112</v>
      </c>
      <c r="C481" s="12" t="s">
        <v>1132</v>
      </c>
      <c r="D481" s="12" t="s">
        <v>120</v>
      </c>
      <c r="E481" s="12" t="s">
        <v>273</v>
      </c>
      <c r="F481" s="12" t="s">
        <v>153</v>
      </c>
      <c r="G481" s="12" t="s">
        <v>87</v>
      </c>
      <c r="H481" s="12">
        <v>1</v>
      </c>
      <c r="I481" s="12">
        <v>0</v>
      </c>
      <c r="J481" s="12">
        <v>1</v>
      </c>
      <c r="K481" s="12">
        <v>0.1</v>
      </c>
      <c r="L481" s="10">
        <f t="shared" si="13"/>
        <v>0.1</v>
      </c>
      <c r="M481" s="12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6">
        <v>0</v>
      </c>
      <c r="AD481" s="12" t="s">
        <v>347</v>
      </c>
      <c r="AF481" s="12" t="s">
        <v>89</v>
      </c>
      <c r="AG481" s="12" t="s">
        <v>90</v>
      </c>
      <c r="AH481" s="12" t="s">
        <v>91</v>
      </c>
      <c r="AI481" s="12" t="s">
        <v>92</v>
      </c>
    </row>
    <row r="482" spans="1:35" ht="43.5" x14ac:dyDescent="0.35">
      <c r="A482" s="6" t="s">
        <v>1133</v>
      </c>
      <c r="B482" s="3" t="s">
        <v>112</v>
      </c>
      <c r="C482" s="12" t="s">
        <v>1134</v>
      </c>
      <c r="D482" s="12" t="s">
        <v>95</v>
      </c>
      <c r="E482" s="12" t="s">
        <v>96</v>
      </c>
      <c r="F482" s="12" t="s">
        <v>153</v>
      </c>
      <c r="G482" s="12" t="s">
        <v>87</v>
      </c>
      <c r="H482" s="12">
        <v>2</v>
      </c>
      <c r="I482" s="12">
        <v>0</v>
      </c>
      <c r="J482" s="12">
        <v>2</v>
      </c>
      <c r="K482" s="12">
        <v>0.01</v>
      </c>
      <c r="L482" s="10">
        <f t="shared" si="13"/>
        <v>0.01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6">
        <v>0</v>
      </c>
      <c r="AD482" s="12" t="s">
        <v>98</v>
      </c>
      <c r="AF482" s="12" t="s">
        <v>89</v>
      </c>
      <c r="AG482" s="12" t="s">
        <v>90</v>
      </c>
      <c r="AH482" s="12" t="s">
        <v>91</v>
      </c>
      <c r="AI482" s="12" t="s">
        <v>92</v>
      </c>
    </row>
    <row r="483" spans="1:35" ht="29" x14ac:dyDescent="0.35">
      <c r="A483" s="6" t="s">
        <v>1135</v>
      </c>
      <c r="B483" s="3" t="s">
        <v>112</v>
      </c>
      <c r="C483" s="12" t="s">
        <v>1136</v>
      </c>
      <c r="D483" s="12" t="s">
        <v>84</v>
      </c>
      <c r="E483" s="12" t="s">
        <v>85</v>
      </c>
      <c r="F483" s="12" t="s">
        <v>153</v>
      </c>
      <c r="G483" s="12" t="s">
        <v>87</v>
      </c>
      <c r="H483" s="12">
        <v>2</v>
      </c>
      <c r="I483" s="12">
        <v>0</v>
      </c>
      <c r="J483" s="12">
        <v>2</v>
      </c>
      <c r="K483" s="12">
        <v>0.01</v>
      </c>
      <c r="L483" s="10">
        <f t="shared" si="13"/>
        <v>0.01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6">
        <v>0</v>
      </c>
      <c r="AD483" s="12" t="s">
        <v>88</v>
      </c>
      <c r="AF483" s="12" t="s">
        <v>89</v>
      </c>
      <c r="AG483" s="12" t="s">
        <v>90</v>
      </c>
      <c r="AH483" s="12" t="s">
        <v>91</v>
      </c>
      <c r="AI483" s="12" t="s">
        <v>92</v>
      </c>
    </row>
    <row r="484" spans="1:35" ht="43.5" x14ac:dyDescent="0.35">
      <c r="A484" s="6" t="s">
        <v>1137</v>
      </c>
      <c r="B484" s="3" t="s">
        <v>112</v>
      </c>
      <c r="C484" s="12" t="s">
        <v>1138</v>
      </c>
      <c r="D484" s="12" t="s">
        <v>95</v>
      </c>
      <c r="E484" s="12" t="s">
        <v>409</v>
      </c>
      <c r="F484" s="12" t="s">
        <v>153</v>
      </c>
      <c r="G484" s="12" t="s">
        <v>87</v>
      </c>
      <c r="H484" s="12">
        <v>1</v>
      </c>
      <c r="I484" s="12">
        <v>0</v>
      </c>
      <c r="J484" s="12">
        <v>1</v>
      </c>
      <c r="K484" s="12">
        <v>0.13</v>
      </c>
      <c r="L484" s="10">
        <f t="shared" si="13"/>
        <v>0.13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6">
        <v>0</v>
      </c>
      <c r="AD484" s="12" t="s">
        <v>278</v>
      </c>
      <c r="AF484" s="12" t="s">
        <v>89</v>
      </c>
      <c r="AG484" s="12" t="s">
        <v>90</v>
      </c>
      <c r="AH484" s="12" t="s">
        <v>91</v>
      </c>
      <c r="AI484" s="12" t="s">
        <v>92</v>
      </c>
    </row>
    <row r="485" spans="1:35" ht="43.5" x14ac:dyDescent="0.35">
      <c r="A485" s="6" t="s">
        <v>1139</v>
      </c>
      <c r="B485" s="3" t="s">
        <v>112</v>
      </c>
      <c r="C485" s="12" t="s">
        <v>1140</v>
      </c>
      <c r="D485" s="12" t="s">
        <v>126</v>
      </c>
      <c r="E485" s="12" t="s">
        <v>215</v>
      </c>
      <c r="F485" s="12" t="s">
        <v>153</v>
      </c>
      <c r="G485" s="12" t="s">
        <v>107</v>
      </c>
      <c r="H485" s="12">
        <v>8</v>
      </c>
      <c r="I485" s="12">
        <v>0</v>
      </c>
      <c r="J485" s="12">
        <v>8</v>
      </c>
      <c r="K485" s="12">
        <v>0.14000000000000001</v>
      </c>
      <c r="L485" s="10">
        <f t="shared" si="13"/>
        <v>0.14000000000000001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6">
        <v>0</v>
      </c>
      <c r="AD485" s="12" t="s">
        <v>128</v>
      </c>
      <c r="AF485" s="12" t="s">
        <v>89</v>
      </c>
      <c r="AG485" s="12" t="s">
        <v>90</v>
      </c>
      <c r="AH485" s="12" t="s">
        <v>91</v>
      </c>
      <c r="AI485" s="12" t="s">
        <v>92</v>
      </c>
    </row>
    <row r="486" spans="1:35" ht="43.5" x14ac:dyDescent="0.35">
      <c r="A486" s="6" t="s">
        <v>1141</v>
      </c>
      <c r="B486" s="3" t="s">
        <v>112</v>
      </c>
      <c r="C486" s="12" t="s">
        <v>1142</v>
      </c>
      <c r="D486" s="12" t="s">
        <v>193</v>
      </c>
      <c r="E486" s="12" t="s">
        <v>261</v>
      </c>
      <c r="F486" s="12" t="s">
        <v>153</v>
      </c>
      <c r="G486" s="12" t="s">
        <v>320</v>
      </c>
      <c r="H486" s="12">
        <v>4</v>
      </c>
      <c r="I486" s="12">
        <v>0</v>
      </c>
      <c r="J486" s="12">
        <v>4</v>
      </c>
      <c r="K486" s="12">
        <v>0.04</v>
      </c>
      <c r="L486" s="10">
        <f t="shared" si="13"/>
        <v>0.04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6">
        <v>0</v>
      </c>
      <c r="AD486" s="12" t="s">
        <v>219</v>
      </c>
      <c r="AF486" s="12" t="s">
        <v>89</v>
      </c>
      <c r="AG486" s="12" t="s">
        <v>90</v>
      </c>
      <c r="AH486" s="12" t="s">
        <v>91</v>
      </c>
      <c r="AI486" s="12" t="s">
        <v>92</v>
      </c>
    </row>
    <row r="487" spans="1:35" ht="43.5" x14ac:dyDescent="0.35">
      <c r="A487" s="6" t="s">
        <v>1143</v>
      </c>
      <c r="B487" s="3" t="s">
        <v>112</v>
      </c>
      <c r="C487" s="12" t="s">
        <v>1144</v>
      </c>
      <c r="D487" s="12" t="s">
        <v>152</v>
      </c>
      <c r="E487" s="12" t="s">
        <v>148</v>
      </c>
      <c r="F487" s="12" t="s">
        <v>153</v>
      </c>
      <c r="G487" s="12" t="s">
        <v>87</v>
      </c>
      <c r="H487" s="12">
        <v>5</v>
      </c>
      <c r="I487" s="12">
        <v>0</v>
      </c>
      <c r="J487" s="12">
        <v>5</v>
      </c>
      <c r="K487" s="12">
        <v>0.27</v>
      </c>
      <c r="L487" s="10">
        <f t="shared" si="13"/>
        <v>0.27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6">
        <v>0</v>
      </c>
      <c r="AD487" s="12" t="s">
        <v>149</v>
      </c>
      <c r="AF487" s="12" t="s">
        <v>138</v>
      </c>
      <c r="AG487" s="12" t="s">
        <v>90</v>
      </c>
      <c r="AH487" s="12" t="s">
        <v>91</v>
      </c>
      <c r="AI487" s="12" t="s">
        <v>92</v>
      </c>
    </row>
    <row r="488" spans="1:35" ht="43.5" x14ac:dyDescent="0.35">
      <c r="A488" s="6" t="s">
        <v>1145</v>
      </c>
      <c r="B488" s="3" t="s">
        <v>112</v>
      </c>
      <c r="C488" s="12" t="s">
        <v>1146</v>
      </c>
      <c r="D488" s="12" t="s">
        <v>95</v>
      </c>
      <c r="E488" s="12" t="s">
        <v>409</v>
      </c>
      <c r="F488" s="12" t="s">
        <v>153</v>
      </c>
      <c r="G488" s="12" t="s">
        <v>107</v>
      </c>
      <c r="H488" s="12">
        <v>1</v>
      </c>
      <c r="I488" s="12">
        <v>0</v>
      </c>
      <c r="J488" s="12">
        <v>1</v>
      </c>
      <c r="K488" s="12">
        <v>0.16</v>
      </c>
      <c r="L488" s="10">
        <f t="shared" si="13"/>
        <v>0.16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6">
        <v>0</v>
      </c>
      <c r="AD488" s="12" t="s">
        <v>278</v>
      </c>
      <c r="AF488" s="12" t="s">
        <v>89</v>
      </c>
      <c r="AG488" s="12" t="s">
        <v>90</v>
      </c>
      <c r="AH488" s="12" t="s">
        <v>91</v>
      </c>
      <c r="AI488" s="12" t="s">
        <v>92</v>
      </c>
    </row>
    <row r="489" spans="1:35" ht="29" x14ac:dyDescent="0.35">
      <c r="A489" s="6" t="s">
        <v>1147</v>
      </c>
      <c r="B489" s="3" t="s">
        <v>112</v>
      </c>
      <c r="C489" s="12" t="s">
        <v>1148</v>
      </c>
      <c r="D489" s="12" t="s">
        <v>126</v>
      </c>
      <c r="E489" s="12" t="s">
        <v>352</v>
      </c>
      <c r="F489" s="12" t="s">
        <v>153</v>
      </c>
      <c r="G489" s="12" t="s">
        <v>107</v>
      </c>
      <c r="H489" s="12">
        <v>1</v>
      </c>
      <c r="I489" s="12">
        <v>0</v>
      </c>
      <c r="J489" s="12">
        <v>1</v>
      </c>
      <c r="K489" s="12">
        <v>0.03</v>
      </c>
      <c r="L489" s="10">
        <f t="shared" si="13"/>
        <v>0.03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6">
        <v>0</v>
      </c>
      <c r="AD489" s="12" t="s">
        <v>278</v>
      </c>
      <c r="AF489" s="12" t="s">
        <v>138</v>
      </c>
      <c r="AG489" s="12" t="s">
        <v>90</v>
      </c>
      <c r="AH489" s="12" t="s">
        <v>91</v>
      </c>
      <c r="AI489" s="12" t="s">
        <v>92</v>
      </c>
    </row>
    <row r="490" spans="1:35" ht="43.5" x14ac:dyDescent="0.35">
      <c r="A490" s="6" t="s">
        <v>1149</v>
      </c>
      <c r="B490" s="3" t="s">
        <v>112</v>
      </c>
      <c r="C490" s="12" t="s">
        <v>1150</v>
      </c>
      <c r="D490" s="12" t="s">
        <v>95</v>
      </c>
      <c r="E490" s="12" t="s">
        <v>370</v>
      </c>
      <c r="F490" s="12" t="s">
        <v>153</v>
      </c>
      <c r="G490" s="12" t="s">
        <v>97</v>
      </c>
      <c r="H490" s="12">
        <v>1</v>
      </c>
      <c r="I490" s="12">
        <v>0</v>
      </c>
      <c r="J490" s="12">
        <v>1</v>
      </c>
      <c r="K490" s="12">
        <v>0.24</v>
      </c>
      <c r="L490" s="10">
        <f t="shared" si="13"/>
        <v>0.24</v>
      </c>
      <c r="M490" s="12">
        <v>0</v>
      </c>
      <c r="N490" s="12">
        <v>0</v>
      </c>
      <c r="O490" s="12">
        <v>0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v>0</v>
      </c>
      <c r="AB490" s="12">
        <v>0</v>
      </c>
      <c r="AC490" s="6">
        <v>0</v>
      </c>
      <c r="AD490" s="12" t="s">
        <v>98</v>
      </c>
      <c r="AF490" s="12" t="s">
        <v>89</v>
      </c>
      <c r="AG490" s="12" t="s">
        <v>90</v>
      </c>
      <c r="AH490" s="12" t="s">
        <v>91</v>
      </c>
      <c r="AI490" s="12" t="s">
        <v>92</v>
      </c>
    </row>
    <row r="491" spans="1:35" ht="58" x14ac:dyDescent="0.35">
      <c r="A491" s="6" t="s">
        <v>1151</v>
      </c>
      <c r="B491" s="3" t="s">
        <v>112</v>
      </c>
      <c r="C491" s="12" t="s">
        <v>1152</v>
      </c>
      <c r="D491" s="12" t="s">
        <v>95</v>
      </c>
      <c r="E491" s="12" t="s">
        <v>121</v>
      </c>
      <c r="F491" s="12" t="s">
        <v>153</v>
      </c>
      <c r="G491" s="12" t="s">
        <v>87</v>
      </c>
      <c r="H491" s="12">
        <v>1</v>
      </c>
      <c r="I491" s="12">
        <v>0</v>
      </c>
      <c r="J491" s="12">
        <v>1</v>
      </c>
      <c r="K491" s="12">
        <v>0.1</v>
      </c>
      <c r="L491" s="10">
        <f t="shared" si="13"/>
        <v>0.1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6">
        <v>0</v>
      </c>
      <c r="AD491" s="12" t="s">
        <v>98</v>
      </c>
      <c r="AF491" s="12" t="s">
        <v>138</v>
      </c>
      <c r="AG491" s="12" t="s">
        <v>90</v>
      </c>
      <c r="AH491" s="12" t="s">
        <v>91</v>
      </c>
      <c r="AI491" s="12" t="s">
        <v>92</v>
      </c>
    </row>
    <row r="492" spans="1:35" ht="72.5" x14ac:dyDescent="0.35">
      <c r="A492" s="6" t="s">
        <v>1153</v>
      </c>
      <c r="B492" s="3" t="s">
        <v>82</v>
      </c>
      <c r="C492" s="12" t="s">
        <v>1154</v>
      </c>
      <c r="D492" s="12" t="s">
        <v>193</v>
      </c>
      <c r="E492" s="12" t="s">
        <v>264</v>
      </c>
      <c r="F492" s="12" t="s">
        <v>86</v>
      </c>
      <c r="G492" s="12" t="s">
        <v>87</v>
      </c>
      <c r="H492" s="12">
        <v>10</v>
      </c>
      <c r="I492" s="12">
        <v>0</v>
      </c>
      <c r="J492" s="12">
        <v>10</v>
      </c>
      <c r="K492" s="12">
        <v>0.14000000000000001</v>
      </c>
      <c r="L492" s="10">
        <f t="shared" si="13"/>
        <v>0.14000000000000001</v>
      </c>
      <c r="M492" s="12">
        <v>0</v>
      </c>
      <c r="N492" s="12">
        <v>0</v>
      </c>
      <c r="O492" s="12">
        <v>0</v>
      </c>
      <c r="P492" s="12">
        <v>0</v>
      </c>
      <c r="Q492" s="12">
        <v>10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6">
        <v>0</v>
      </c>
      <c r="AD492" s="12" t="s">
        <v>219</v>
      </c>
      <c r="AF492" s="12" t="s">
        <v>328</v>
      </c>
      <c r="AG492" s="12" t="s">
        <v>90</v>
      </c>
      <c r="AH492" s="12" t="s">
        <v>91</v>
      </c>
      <c r="AI492" s="12" t="s">
        <v>92</v>
      </c>
    </row>
    <row r="493" spans="1:35" ht="43.5" x14ac:dyDescent="0.35">
      <c r="A493" s="6" t="s">
        <v>1155</v>
      </c>
      <c r="B493" s="3" t="s">
        <v>112</v>
      </c>
      <c r="C493" s="12" t="s">
        <v>1156</v>
      </c>
      <c r="D493" s="12" t="s">
        <v>131</v>
      </c>
      <c r="E493" s="12" t="s">
        <v>315</v>
      </c>
      <c r="F493" s="12" t="s">
        <v>153</v>
      </c>
      <c r="G493" s="12" t="s">
        <v>87</v>
      </c>
      <c r="H493" s="12">
        <v>5</v>
      </c>
      <c r="I493" s="12">
        <v>0</v>
      </c>
      <c r="J493" s="12">
        <v>5</v>
      </c>
      <c r="K493" s="12">
        <v>7.0000000000000007E-2</v>
      </c>
      <c r="L493" s="10">
        <f t="shared" si="13"/>
        <v>7.0000000000000007E-2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6">
        <v>0</v>
      </c>
      <c r="AD493" s="12" t="s">
        <v>157</v>
      </c>
      <c r="AF493" s="12" t="s">
        <v>89</v>
      </c>
      <c r="AG493" s="12" t="s">
        <v>90</v>
      </c>
      <c r="AH493" s="12" t="s">
        <v>91</v>
      </c>
      <c r="AI493" s="12" t="s">
        <v>92</v>
      </c>
    </row>
    <row r="494" spans="1:35" ht="43.5" x14ac:dyDescent="0.35">
      <c r="A494" s="6" t="s">
        <v>1157</v>
      </c>
      <c r="B494" s="3" t="s">
        <v>112</v>
      </c>
      <c r="C494" s="12" t="s">
        <v>1158</v>
      </c>
      <c r="D494" s="12" t="s">
        <v>95</v>
      </c>
      <c r="E494" s="12" t="s">
        <v>121</v>
      </c>
      <c r="F494" s="12" t="s">
        <v>153</v>
      </c>
      <c r="G494" s="12" t="s">
        <v>87</v>
      </c>
      <c r="H494" s="12">
        <v>1</v>
      </c>
      <c r="I494" s="12">
        <v>0</v>
      </c>
      <c r="J494" s="12">
        <v>1</v>
      </c>
      <c r="K494" s="12">
        <v>0.13</v>
      </c>
      <c r="L494" s="10">
        <f t="shared" si="13"/>
        <v>0.13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6">
        <v>0</v>
      </c>
      <c r="AD494" s="12" t="s">
        <v>98</v>
      </c>
      <c r="AF494" s="12" t="s">
        <v>89</v>
      </c>
      <c r="AG494" s="12" t="s">
        <v>90</v>
      </c>
      <c r="AH494" s="12" t="s">
        <v>91</v>
      </c>
      <c r="AI494" s="12" t="s">
        <v>92</v>
      </c>
    </row>
    <row r="495" spans="1:35" ht="43.5" x14ac:dyDescent="0.35">
      <c r="A495" s="6" t="s">
        <v>1159</v>
      </c>
      <c r="B495" s="3" t="s">
        <v>112</v>
      </c>
      <c r="C495" s="12" t="s">
        <v>1160</v>
      </c>
      <c r="D495" s="12" t="s">
        <v>95</v>
      </c>
      <c r="E495" s="12" t="s">
        <v>96</v>
      </c>
      <c r="F495" s="12" t="s">
        <v>153</v>
      </c>
      <c r="G495" s="12" t="s">
        <v>87</v>
      </c>
      <c r="H495" s="12">
        <v>2</v>
      </c>
      <c r="I495" s="12">
        <v>0</v>
      </c>
      <c r="J495" s="12">
        <v>2</v>
      </c>
      <c r="K495" s="12">
        <v>0.01</v>
      </c>
      <c r="L495" s="10">
        <f t="shared" si="13"/>
        <v>0.01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6">
        <v>0</v>
      </c>
      <c r="AD495" s="12" t="s">
        <v>98</v>
      </c>
      <c r="AF495" s="12" t="s">
        <v>89</v>
      </c>
      <c r="AG495" s="12" t="s">
        <v>90</v>
      </c>
      <c r="AH495" s="12" t="s">
        <v>91</v>
      </c>
      <c r="AI495" s="12" t="s">
        <v>92</v>
      </c>
    </row>
    <row r="496" spans="1:35" ht="43.5" x14ac:dyDescent="0.35">
      <c r="A496" s="6" t="s">
        <v>1161</v>
      </c>
      <c r="B496" s="3" t="s">
        <v>112</v>
      </c>
      <c r="C496" s="12" t="s">
        <v>1162</v>
      </c>
      <c r="D496" s="12" t="s">
        <v>120</v>
      </c>
      <c r="E496" s="12" t="s">
        <v>273</v>
      </c>
      <c r="F496" s="12" t="s">
        <v>153</v>
      </c>
      <c r="G496" s="12" t="s">
        <v>87</v>
      </c>
      <c r="H496" s="12">
        <v>1</v>
      </c>
      <c r="I496" s="12">
        <v>0</v>
      </c>
      <c r="J496" s="12">
        <v>1</v>
      </c>
      <c r="K496" s="12">
        <v>0.09</v>
      </c>
      <c r="L496" s="10">
        <f t="shared" si="13"/>
        <v>0.09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6">
        <v>0</v>
      </c>
      <c r="AD496" s="12" t="s">
        <v>347</v>
      </c>
      <c r="AF496" s="12" t="s">
        <v>138</v>
      </c>
      <c r="AG496" s="12" t="s">
        <v>90</v>
      </c>
      <c r="AH496" s="12" t="s">
        <v>91</v>
      </c>
      <c r="AI496" s="12" t="s">
        <v>92</v>
      </c>
    </row>
    <row r="497" spans="1:35" ht="43.5" x14ac:dyDescent="0.35">
      <c r="A497" s="6" t="s">
        <v>1163</v>
      </c>
      <c r="B497" s="3" t="s">
        <v>112</v>
      </c>
      <c r="C497" s="12" t="s">
        <v>1164</v>
      </c>
      <c r="D497" s="12" t="s">
        <v>120</v>
      </c>
      <c r="E497" s="12" t="s">
        <v>273</v>
      </c>
      <c r="F497" s="12" t="s">
        <v>153</v>
      </c>
      <c r="G497" s="12" t="s">
        <v>87</v>
      </c>
      <c r="H497" s="12">
        <v>1</v>
      </c>
      <c r="I497" s="12">
        <v>0</v>
      </c>
      <c r="J497" s="12">
        <v>1</v>
      </c>
      <c r="K497" s="12">
        <v>0.03</v>
      </c>
      <c r="L497" s="10">
        <f t="shared" si="13"/>
        <v>0.03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6">
        <v>0</v>
      </c>
      <c r="AD497" s="12" t="s">
        <v>353</v>
      </c>
      <c r="AF497" s="12" t="s">
        <v>89</v>
      </c>
      <c r="AG497" s="12" t="s">
        <v>90</v>
      </c>
      <c r="AH497" s="12" t="s">
        <v>91</v>
      </c>
      <c r="AI497" s="12" t="s">
        <v>92</v>
      </c>
    </row>
    <row r="498" spans="1:35" ht="43.5" x14ac:dyDescent="0.35">
      <c r="A498" s="6" t="s">
        <v>1165</v>
      </c>
      <c r="B498" s="3" t="s">
        <v>112</v>
      </c>
      <c r="C498" s="12" t="s">
        <v>1166</v>
      </c>
      <c r="D498" s="12" t="s">
        <v>120</v>
      </c>
      <c r="E498" s="12" t="s">
        <v>346</v>
      </c>
      <c r="F498" s="12" t="s">
        <v>153</v>
      </c>
      <c r="G498" s="12" t="s">
        <v>87</v>
      </c>
      <c r="H498" s="12">
        <v>1</v>
      </c>
      <c r="I498" s="12">
        <v>0</v>
      </c>
      <c r="J498" s="12">
        <v>1</v>
      </c>
      <c r="K498" s="12">
        <v>0.04</v>
      </c>
      <c r="L498" s="10">
        <f t="shared" si="13"/>
        <v>0.04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6">
        <v>0</v>
      </c>
      <c r="AD498" s="12" t="s">
        <v>347</v>
      </c>
      <c r="AF498" s="12" t="s">
        <v>89</v>
      </c>
      <c r="AG498" s="12" t="s">
        <v>90</v>
      </c>
      <c r="AH498" s="12" t="s">
        <v>91</v>
      </c>
      <c r="AI498" s="12" t="s">
        <v>92</v>
      </c>
    </row>
    <row r="499" spans="1:35" ht="43.5" x14ac:dyDescent="0.35">
      <c r="A499" s="6" t="s">
        <v>1167</v>
      </c>
      <c r="B499" s="3" t="s">
        <v>112</v>
      </c>
      <c r="C499" s="12" t="s">
        <v>1168</v>
      </c>
      <c r="D499" s="12" t="s">
        <v>84</v>
      </c>
      <c r="E499" s="12" t="s">
        <v>241</v>
      </c>
      <c r="F499" s="12" t="s">
        <v>153</v>
      </c>
      <c r="G499" s="12" t="s">
        <v>87</v>
      </c>
      <c r="H499" s="12">
        <v>8</v>
      </c>
      <c r="I499" s="12">
        <v>0</v>
      </c>
      <c r="J499" s="12">
        <v>8</v>
      </c>
      <c r="K499" s="12">
        <v>0.04</v>
      </c>
      <c r="L499" s="10">
        <f t="shared" si="13"/>
        <v>0.04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6">
        <v>0</v>
      </c>
      <c r="AD499" s="12" t="s">
        <v>88</v>
      </c>
      <c r="AF499" s="12" t="s">
        <v>89</v>
      </c>
      <c r="AG499" s="12" t="s">
        <v>90</v>
      </c>
      <c r="AH499" s="12" t="s">
        <v>91</v>
      </c>
      <c r="AI499" s="12" t="s">
        <v>104</v>
      </c>
    </row>
    <row r="500" spans="1:35" ht="43.5" x14ac:dyDescent="0.35">
      <c r="A500" s="6" t="s">
        <v>1169</v>
      </c>
      <c r="B500" s="3" t="s">
        <v>112</v>
      </c>
      <c r="C500" s="12" t="s">
        <v>1170</v>
      </c>
      <c r="D500" s="12" t="s">
        <v>120</v>
      </c>
      <c r="E500" s="12" t="s">
        <v>241</v>
      </c>
      <c r="F500" s="12" t="s">
        <v>153</v>
      </c>
      <c r="G500" s="12" t="s">
        <v>87</v>
      </c>
      <c r="H500" s="12">
        <v>1</v>
      </c>
      <c r="I500" s="12">
        <v>0</v>
      </c>
      <c r="J500" s="12">
        <v>1</v>
      </c>
      <c r="K500" s="12">
        <v>0</v>
      </c>
      <c r="L500" s="10">
        <f t="shared" si="13"/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6">
        <v>0</v>
      </c>
      <c r="AD500" s="12" t="s">
        <v>347</v>
      </c>
      <c r="AF500" s="12" t="s">
        <v>89</v>
      </c>
      <c r="AG500" s="12" t="s">
        <v>90</v>
      </c>
      <c r="AH500" s="12" t="s">
        <v>91</v>
      </c>
      <c r="AI500" s="12" t="s">
        <v>92</v>
      </c>
    </row>
    <row r="501" spans="1:35" ht="43.5" x14ac:dyDescent="0.35">
      <c r="A501" s="6" t="s">
        <v>1171</v>
      </c>
      <c r="B501" s="3" t="s">
        <v>112</v>
      </c>
      <c r="C501" s="12" t="s">
        <v>1172</v>
      </c>
      <c r="D501" s="12" t="s">
        <v>95</v>
      </c>
      <c r="E501" s="12" t="s">
        <v>121</v>
      </c>
      <c r="F501" s="12" t="s">
        <v>153</v>
      </c>
      <c r="G501" s="12" t="s">
        <v>87</v>
      </c>
      <c r="H501" s="12">
        <v>4</v>
      </c>
      <c r="I501" s="12">
        <v>0</v>
      </c>
      <c r="J501" s="12">
        <v>4</v>
      </c>
      <c r="K501" s="12">
        <v>7.0000000000000007E-2</v>
      </c>
      <c r="L501" s="10">
        <f t="shared" si="13"/>
        <v>7.0000000000000007E-2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6">
        <v>0</v>
      </c>
      <c r="AD501" s="12" t="s">
        <v>98</v>
      </c>
      <c r="AF501" s="12" t="s">
        <v>89</v>
      </c>
      <c r="AG501" s="12" t="s">
        <v>90</v>
      </c>
      <c r="AH501" s="12" t="s">
        <v>91</v>
      </c>
      <c r="AI501" s="12" t="s">
        <v>92</v>
      </c>
    </row>
    <row r="502" spans="1:35" ht="43.5" x14ac:dyDescent="0.35">
      <c r="A502" s="6" t="s">
        <v>1173</v>
      </c>
      <c r="B502" s="3" t="s">
        <v>112</v>
      </c>
      <c r="C502" s="12" t="s">
        <v>1174</v>
      </c>
      <c r="D502" s="12" t="s">
        <v>95</v>
      </c>
      <c r="E502" s="12" t="s">
        <v>352</v>
      </c>
      <c r="F502" s="12" t="s">
        <v>153</v>
      </c>
      <c r="G502" s="12" t="s">
        <v>107</v>
      </c>
      <c r="H502" s="12">
        <v>1</v>
      </c>
      <c r="I502" s="12">
        <v>0</v>
      </c>
      <c r="J502" s="12">
        <v>1</v>
      </c>
      <c r="K502" s="12">
        <v>0.1</v>
      </c>
      <c r="L502" s="10">
        <f t="shared" si="13"/>
        <v>0.1</v>
      </c>
      <c r="M502" s="12">
        <v>0</v>
      </c>
      <c r="N502" s="12">
        <v>0</v>
      </c>
      <c r="O502" s="12">
        <v>0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0</v>
      </c>
      <c r="AC502" s="6">
        <v>0</v>
      </c>
      <c r="AD502" s="12" t="s">
        <v>278</v>
      </c>
      <c r="AF502" s="12" t="s">
        <v>89</v>
      </c>
      <c r="AG502" s="12" t="s">
        <v>90</v>
      </c>
      <c r="AH502" s="12" t="s">
        <v>91</v>
      </c>
      <c r="AI502" s="12" t="s">
        <v>92</v>
      </c>
    </row>
    <row r="503" spans="1:35" ht="43.5" x14ac:dyDescent="0.35">
      <c r="A503" s="6" t="s">
        <v>1175</v>
      </c>
      <c r="B503" s="3" t="s">
        <v>112</v>
      </c>
      <c r="C503" s="12" t="s">
        <v>1176</v>
      </c>
      <c r="D503" s="12" t="s">
        <v>172</v>
      </c>
      <c r="E503" s="12" t="s">
        <v>173</v>
      </c>
      <c r="F503" s="12" t="s">
        <v>153</v>
      </c>
      <c r="G503" s="12" t="s">
        <v>87</v>
      </c>
      <c r="H503" s="12">
        <v>1</v>
      </c>
      <c r="I503" s="12">
        <v>0</v>
      </c>
      <c r="J503" s="12">
        <v>1</v>
      </c>
      <c r="K503" s="12">
        <v>0.01</v>
      </c>
      <c r="L503" s="10">
        <f t="shared" si="13"/>
        <v>0.01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6">
        <v>0</v>
      </c>
      <c r="AD503" s="12" t="s">
        <v>174</v>
      </c>
      <c r="AF503" s="12" t="s">
        <v>89</v>
      </c>
      <c r="AG503" s="12" t="s">
        <v>90</v>
      </c>
      <c r="AH503" s="12" t="s">
        <v>91</v>
      </c>
      <c r="AI503" s="12" t="s">
        <v>92</v>
      </c>
    </row>
    <row r="504" spans="1:35" ht="72.5" x14ac:dyDescent="0.35">
      <c r="A504" s="6" t="s">
        <v>1177</v>
      </c>
      <c r="B504" s="3" t="s">
        <v>112</v>
      </c>
      <c r="C504" s="12" t="s">
        <v>1178</v>
      </c>
      <c r="D504" s="12" t="s">
        <v>84</v>
      </c>
      <c r="E504" s="12" t="s">
        <v>85</v>
      </c>
      <c r="F504" s="12" t="s">
        <v>153</v>
      </c>
      <c r="G504" s="12" t="s">
        <v>320</v>
      </c>
      <c r="H504" s="12">
        <v>4</v>
      </c>
      <c r="I504" s="12">
        <v>0</v>
      </c>
      <c r="J504" s="12">
        <v>4</v>
      </c>
      <c r="K504" s="12">
        <v>0.02</v>
      </c>
      <c r="L504" s="10">
        <f t="shared" si="13"/>
        <v>0.02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6">
        <v>0</v>
      </c>
      <c r="AD504" s="12" t="s">
        <v>98</v>
      </c>
      <c r="AF504" s="12" t="s">
        <v>89</v>
      </c>
      <c r="AG504" s="12" t="s">
        <v>90</v>
      </c>
      <c r="AH504" s="12" t="s">
        <v>91</v>
      </c>
      <c r="AI504" s="12" t="s">
        <v>92</v>
      </c>
    </row>
    <row r="505" spans="1:35" ht="43.5" x14ac:dyDescent="0.35">
      <c r="A505" s="6" t="s">
        <v>1179</v>
      </c>
      <c r="B505" s="3" t="s">
        <v>112</v>
      </c>
      <c r="C505" s="12" t="s">
        <v>1180</v>
      </c>
      <c r="D505" s="12" t="s">
        <v>84</v>
      </c>
      <c r="E505" s="12" t="s">
        <v>85</v>
      </c>
      <c r="F505" s="12" t="s">
        <v>153</v>
      </c>
      <c r="G505" s="12" t="s">
        <v>107</v>
      </c>
      <c r="H505" s="12">
        <v>9</v>
      </c>
      <c r="I505" s="12">
        <v>6</v>
      </c>
      <c r="J505" s="12">
        <v>3</v>
      </c>
      <c r="K505" s="12">
        <v>0.23</v>
      </c>
      <c r="L505" s="10">
        <f t="shared" si="13"/>
        <v>0.23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6">
        <v>0</v>
      </c>
      <c r="AD505" s="12" t="s">
        <v>98</v>
      </c>
      <c r="AF505" s="12" t="s">
        <v>89</v>
      </c>
      <c r="AG505" s="12" t="s">
        <v>90</v>
      </c>
      <c r="AH505" s="12" t="s">
        <v>91</v>
      </c>
      <c r="AI505" s="12" t="s">
        <v>92</v>
      </c>
    </row>
    <row r="506" spans="1:35" ht="43.5" x14ac:dyDescent="0.35">
      <c r="A506" s="6" t="s">
        <v>1181</v>
      </c>
      <c r="B506" s="3" t="s">
        <v>112</v>
      </c>
      <c r="C506" s="12" t="s">
        <v>1182</v>
      </c>
      <c r="D506" s="12" t="s">
        <v>120</v>
      </c>
      <c r="E506" s="12" t="s">
        <v>241</v>
      </c>
      <c r="F506" s="12" t="s">
        <v>153</v>
      </c>
      <c r="G506" s="12" t="s">
        <v>87</v>
      </c>
      <c r="H506" s="12">
        <v>1</v>
      </c>
      <c r="I506" s="12">
        <v>0</v>
      </c>
      <c r="J506" s="12">
        <v>1</v>
      </c>
      <c r="K506" s="12">
        <v>0.01</v>
      </c>
      <c r="L506" s="10">
        <f t="shared" si="13"/>
        <v>0.01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6">
        <v>0</v>
      </c>
      <c r="AD506" s="12" t="s">
        <v>98</v>
      </c>
      <c r="AF506" s="12" t="s">
        <v>89</v>
      </c>
      <c r="AG506" s="12" t="s">
        <v>90</v>
      </c>
      <c r="AH506" s="12" t="s">
        <v>91</v>
      </c>
      <c r="AI506" s="12" t="s">
        <v>92</v>
      </c>
    </row>
    <row r="507" spans="1:35" ht="43.5" x14ac:dyDescent="0.35">
      <c r="A507" s="6" t="s">
        <v>1183</v>
      </c>
      <c r="B507" s="3" t="s">
        <v>112</v>
      </c>
      <c r="C507" s="12" t="s">
        <v>1184</v>
      </c>
      <c r="D507" s="12" t="s">
        <v>126</v>
      </c>
      <c r="E507" s="12" t="s">
        <v>167</v>
      </c>
      <c r="F507" s="12" t="s">
        <v>153</v>
      </c>
      <c r="G507" s="12" t="s">
        <v>107</v>
      </c>
      <c r="H507" s="12">
        <v>1</v>
      </c>
      <c r="I507" s="12">
        <v>0</v>
      </c>
      <c r="J507" s="12">
        <v>1</v>
      </c>
      <c r="K507" s="12">
        <v>0.06</v>
      </c>
      <c r="L507" s="10">
        <f t="shared" si="13"/>
        <v>0.06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6">
        <v>0</v>
      </c>
      <c r="AD507" s="12" t="s">
        <v>128</v>
      </c>
      <c r="AF507" s="12" t="s">
        <v>89</v>
      </c>
      <c r="AG507" s="12" t="s">
        <v>90</v>
      </c>
      <c r="AH507" s="12" t="s">
        <v>91</v>
      </c>
      <c r="AI507" s="12" t="s">
        <v>92</v>
      </c>
    </row>
    <row r="508" spans="1:35" ht="43.5" x14ac:dyDescent="0.35">
      <c r="A508" s="6" t="s">
        <v>1185</v>
      </c>
      <c r="B508" s="3" t="s">
        <v>112</v>
      </c>
      <c r="C508" s="12" t="s">
        <v>1186</v>
      </c>
      <c r="D508" s="12" t="s">
        <v>95</v>
      </c>
      <c r="E508" s="12" t="s">
        <v>277</v>
      </c>
      <c r="F508" s="12" t="s">
        <v>153</v>
      </c>
      <c r="G508" s="12" t="s">
        <v>87</v>
      </c>
      <c r="H508" s="12">
        <v>2</v>
      </c>
      <c r="I508" s="12">
        <v>0</v>
      </c>
      <c r="J508" s="12">
        <v>2</v>
      </c>
      <c r="K508" s="12">
        <v>0.02</v>
      </c>
      <c r="L508" s="10">
        <f t="shared" si="13"/>
        <v>0.02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6">
        <v>0</v>
      </c>
      <c r="AD508" s="12" t="s">
        <v>278</v>
      </c>
      <c r="AF508" s="12" t="s">
        <v>89</v>
      </c>
      <c r="AG508" s="12" t="s">
        <v>90</v>
      </c>
      <c r="AH508" s="12" t="s">
        <v>91</v>
      </c>
      <c r="AI508" s="12" t="s">
        <v>92</v>
      </c>
    </row>
    <row r="509" spans="1:35" ht="43.5" x14ac:dyDescent="0.35">
      <c r="A509" s="6" t="s">
        <v>1187</v>
      </c>
      <c r="B509" s="3" t="s">
        <v>112</v>
      </c>
      <c r="C509" s="12" t="s">
        <v>1188</v>
      </c>
      <c r="D509" s="12" t="s">
        <v>95</v>
      </c>
      <c r="E509" s="12" t="s">
        <v>277</v>
      </c>
      <c r="F509" s="12" t="s">
        <v>153</v>
      </c>
      <c r="G509" s="12" t="s">
        <v>107</v>
      </c>
      <c r="H509" s="12">
        <v>1</v>
      </c>
      <c r="I509" s="12">
        <v>0</v>
      </c>
      <c r="J509" s="12">
        <v>1</v>
      </c>
      <c r="K509" s="12">
        <v>0.02</v>
      </c>
      <c r="L509" s="10">
        <f t="shared" si="13"/>
        <v>0.02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6">
        <v>0</v>
      </c>
      <c r="AD509" s="12" t="s">
        <v>278</v>
      </c>
      <c r="AF509" s="12" t="s">
        <v>89</v>
      </c>
      <c r="AG509" s="12" t="s">
        <v>90</v>
      </c>
      <c r="AH509" s="12" t="s">
        <v>91</v>
      </c>
      <c r="AI509" s="12" t="s">
        <v>92</v>
      </c>
    </row>
    <row r="510" spans="1:35" ht="43.5" x14ac:dyDescent="0.35">
      <c r="A510" s="6" t="s">
        <v>1189</v>
      </c>
      <c r="B510" s="3" t="s">
        <v>82</v>
      </c>
      <c r="C510" s="12" t="s">
        <v>1190</v>
      </c>
      <c r="D510" s="12" t="s">
        <v>120</v>
      </c>
      <c r="E510" s="12" t="s">
        <v>346</v>
      </c>
      <c r="F510" s="12" t="s">
        <v>86</v>
      </c>
      <c r="G510" s="12" t="s">
        <v>101</v>
      </c>
      <c r="H510" s="12">
        <v>41</v>
      </c>
      <c r="I510" s="12">
        <v>0</v>
      </c>
      <c r="J510" s="12">
        <v>41</v>
      </c>
      <c r="K510" s="12">
        <v>0.92</v>
      </c>
      <c r="L510" s="10">
        <f t="shared" si="13"/>
        <v>0.92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41</v>
      </c>
      <c r="AA510" s="12">
        <v>0</v>
      </c>
      <c r="AB510" s="12">
        <v>0</v>
      </c>
      <c r="AC510" s="6">
        <v>0</v>
      </c>
      <c r="AD510" s="12" t="s">
        <v>347</v>
      </c>
      <c r="AE510" s="12">
        <v>33</v>
      </c>
      <c r="AF510" s="12" t="s">
        <v>328</v>
      </c>
      <c r="AG510" s="12" t="s">
        <v>102</v>
      </c>
      <c r="AH510" s="12" t="s">
        <v>103</v>
      </c>
      <c r="AI510" s="12" t="s">
        <v>104</v>
      </c>
    </row>
    <row r="511" spans="1:35" ht="43.5" x14ac:dyDescent="0.35">
      <c r="A511" s="6" t="s">
        <v>1191</v>
      </c>
      <c r="B511" s="3" t="s">
        <v>82</v>
      </c>
      <c r="C511" s="12" t="s">
        <v>1192</v>
      </c>
      <c r="D511" s="12" t="s">
        <v>84</v>
      </c>
      <c r="E511" s="12" t="s">
        <v>85</v>
      </c>
      <c r="F511" s="12" t="s">
        <v>86</v>
      </c>
      <c r="G511" s="12" t="s">
        <v>107</v>
      </c>
      <c r="H511" s="12">
        <v>118</v>
      </c>
      <c r="I511" s="12">
        <v>0</v>
      </c>
      <c r="J511" s="12">
        <v>118</v>
      </c>
      <c r="K511" s="12">
        <v>0.14000000000000001</v>
      </c>
      <c r="L511" s="10">
        <f t="shared" si="13"/>
        <v>0.14000000000000001</v>
      </c>
      <c r="M511" s="12">
        <v>0</v>
      </c>
      <c r="N511" s="12">
        <v>0</v>
      </c>
      <c r="O511" s="12">
        <v>0</v>
      </c>
      <c r="P511" s="12">
        <v>0</v>
      </c>
      <c r="Q511" s="12">
        <v>118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6">
        <v>0</v>
      </c>
      <c r="AD511" s="12" t="s">
        <v>88</v>
      </c>
      <c r="AE511" s="12">
        <v>3460</v>
      </c>
      <c r="AF511" s="12" t="s">
        <v>89</v>
      </c>
      <c r="AG511" s="12" t="s">
        <v>90</v>
      </c>
      <c r="AH511" s="12" t="s">
        <v>91</v>
      </c>
      <c r="AI511" s="12" t="s">
        <v>92</v>
      </c>
    </row>
    <row r="512" spans="1:35" ht="29" x14ac:dyDescent="0.35">
      <c r="A512" s="6" t="s">
        <v>1193</v>
      </c>
      <c r="B512" s="3" t="s">
        <v>112</v>
      </c>
      <c r="C512" s="12" t="s">
        <v>1194</v>
      </c>
      <c r="D512" s="12" t="s">
        <v>84</v>
      </c>
      <c r="E512" s="12" t="s">
        <v>85</v>
      </c>
      <c r="F512" s="12" t="s">
        <v>153</v>
      </c>
      <c r="G512" s="12" t="s">
        <v>87</v>
      </c>
      <c r="H512" s="12">
        <v>8</v>
      </c>
      <c r="I512" s="12">
        <v>0</v>
      </c>
      <c r="J512" s="12">
        <v>8</v>
      </c>
      <c r="K512" s="12">
        <v>0.05</v>
      </c>
      <c r="L512" s="10">
        <f t="shared" si="13"/>
        <v>0.05</v>
      </c>
      <c r="M512" s="12">
        <v>0</v>
      </c>
      <c r="N512" s="12">
        <v>0</v>
      </c>
      <c r="O512" s="12">
        <v>0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0</v>
      </c>
      <c r="AB512" s="12">
        <v>0</v>
      </c>
      <c r="AC512" s="6">
        <v>0</v>
      </c>
      <c r="AD512" s="12" t="s">
        <v>88</v>
      </c>
      <c r="AE512" s="12">
        <v>200</v>
      </c>
      <c r="AF512" s="12" t="s">
        <v>89</v>
      </c>
      <c r="AG512" s="12" t="s">
        <v>90</v>
      </c>
      <c r="AH512" s="12" t="s">
        <v>91</v>
      </c>
      <c r="AI512" s="12" t="s">
        <v>92</v>
      </c>
    </row>
    <row r="513" spans="1:35" ht="43.5" x14ac:dyDescent="0.35">
      <c r="A513" s="6" t="s">
        <v>1195</v>
      </c>
      <c r="B513" s="3" t="s">
        <v>82</v>
      </c>
      <c r="C513" s="12" t="s">
        <v>1196</v>
      </c>
      <c r="D513" s="12" t="s">
        <v>84</v>
      </c>
      <c r="E513" s="12" t="s">
        <v>85</v>
      </c>
      <c r="F513" s="12" t="s">
        <v>86</v>
      </c>
      <c r="G513" s="12" t="s">
        <v>320</v>
      </c>
      <c r="H513" s="12">
        <v>56</v>
      </c>
      <c r="I513" s="12">
        <v>0</v>
      </c>
      <c r="J513" s="12">
        <v>56</v>
      </c>
      <c r="K513" s="12">
        <v>7.0000000000000007E-2</v>
      </c>
      <c r="L513" s="10">
        <f t="shared" si="13"/>
        <v>0</v>
      </c>
      <c r="M513" s="12">
        <v>7.0000000000000007E-2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56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0</v>
      </c>
      <c r="AB513" s="12">
        <v>0</v>
      </c>
      <c r="AC513" s="6">
        <v>0</v>
      </c>
      <c r="AD513" s="12" t="s">
        <v>88</v>
      </c>
      <c r="AF513" s="12" t="s">
        <v>89</v>
      </c>
      <c r="AG513" s="12" t="s">
        <v>90</v>
      </c>
      <c r="AH513" s="12" t="s">
        <v>91</v>
      </c>
      <c r="AI513" s="12" t="s">
        <v>104</v>
      </c>
    </row>
    <row r="514" spans="1:35" ht="43.5" x14ac:dyDescent="0.35">
      <c r="A514" s="6" t="s">
        <v>1197</v>
      </c>
      <c r="B514" s="3" t="s">
        <v>82</v>
      </c>
      <c r="C514" s="12" t="s">
        <v>1198</v>
      </c>
      <c r="D514" s="12" t="s">
        <v>131</v>
      </c>
      <c r="E514" s="12" t="s">
        <v>156</v>
      </c>
      <c r="F514" s="12" t="s">
        <v>86</v>
      </c>
      <c r="G514" s="12" t="s">
        <v>101</v>
      </c>
      <c r="H514" s="12">
        <v>24</v>
      </c>
      <c r="I514" s="12">
        <v>0</v>
      </c>
      <c r="J514" s="12">
        <v>24</v>
      </c>
      <c r="K514" s="12">
        <v>0.61</v>
      </c>
      <c r="L514" s="10">
        <f t="shared" si="13"/>
        <v>0.61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24</v>
      </c>
      <c r="Y514" s="12">
        <v>0</v>
      </c>
      <c r="Z514" s="12">
        <v>0</v>
      </c>
      <c r="AA514" s="12">
        <v>0</v>
      </c>
      <c r="AB514" s="12">
        <v>0</v>
      </c>
      <c r="AC514" s="6">
        <v>0</v>
      </c>
      <c r="AD514" s="12" t="s">
        <v>347</v>
      </c>
      <c r="AE514" s="12">
        <v>40</v>
      </c>
      <c r="AF514" s="12" t="s">
        <v>89</v>
      </c>
      <c r="AG514" s="12" t="s">
        <v>234</v>
      </c>
      <c r="AH514" s="12" t="s">
        <v>91</v>
      </c>
      <c r="AI514" s="12" t="s">
        <v>104</v>
      </c>
    </row>
    <row r="515" spans="1:35" ht="43.5" x14ac:dyDescent="0.35">
      <c r="A515" s="6" t="s">
        <v>1199</v>
      </c>
      <c r="B515" s="3" t="s">
        <v>112</v>
      </c>
      <c r="C515" s="12" t="s">
        <v>1200</v>
      </c>
      <c r="D515" s="12" t="s">
        <v>152</v>
      </c>
      <c r="E515" s="12" t="s">
        <v>148</v>
      </c>
      <c r="F515" s="12" t="s">
        <v>153</v>
      </c>
      <c r="G515" s="12" t="s">
        <v>87</v>
      </c>
      <c r="H515" s="12">
        <v>1</v>
      </c>
      <c r="I515" s="12">
        <v>0</v>
      </c>
      <c r="J515" s="12">
        <v>1</v>
      </c>
      <c r="K515" s="12">
        <v>7.32</v>
      </c>
      <c r="L515" s="10">
        <f t="shared" si="13"/>
        <v>7.32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6">
        <v>0</v>
      </c>
      <c r="AD515" s="12" t="s">
        <v>149</v>
      </c>
      <c r="AF515" s="12" t="s">
        <v>89</v>
      </c>
      <c r="AG515" s="12" t="s">
        <v>90</v>
      </c>
      <c r="AH515" s="12" t="s">
        <v>91</v>
      </c>
      <c r="AI515" s="12" t="s">
        <v>92</v>
      </c>
    </row>
    <row r="516" spans="1:35" ht="43.5" x14ac:dyDescent="0.35">
      <c r="A516" s="6" t="s">
        <v>1201</v>
      </c>
      <c r="B516" s="3" t="s">
        <v>82</v>
      </c>
      <c r="C516" s="12" t="s">
        <v>1202</v>
      </c>
      <c r="D516" s="12" t="s">
        <v>136</v>
      </c>
      <c r="E516" s="12" t="s">
        <v>186</v>
      </c>
      <c r="F516" s="12" t="s">
        <v>86</v>
      </c>
      <c r="G516" s="12" t="s">
        <v>101</v>
      </c>
      <c r="H516" s="12">
        <v>147</v>
      </c>
      <c r="I516" s="12">
        <v>0</v>
      </c>
      <c r="J516" s="12">
        <v>147</v>
      </c>
      <c r="K516" s="12">
        <v>5.6</v>
      </c>
      <c r="L516" s="10">
        <f t="shared" si="13"/>
        <v>5.6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35</v>
      </c>
      <c r="Z516" s="12">
        <v>35</v>
      </c>
      <c r="AA516" s="12">
        <v>35</v>
      </c>
      <c r="AB516" s="12">
        <v>35</v>
      </c>
      <c r="AC516" s="6">
        <v>7</v>
      </c>
      <c r="AD516" s="12" t="s">
        <v>164</v>
      </c>
      <c r="AE516" s="12">
        <v>35</v>
      </c>
      <c r="AF516" s="12" t="s">
        <v>138</v>
      </c>
      <c r="AG516" s="12" t="s">
        <v>114</v>
      </c>
      <c r="AH516" s="12" t="s">
        <v>103</v>
      </c>
      <c r="AI516" s="12" t="s">
        <v>104</v>
      </c>
    </row>
    <row r="517" spans="1:35" ht="43.5" x14ac:dyDescent="0.35">
      <c r="A517" s="6" t="s">
        <v>1203</v>
      </c>
      <c r="B517" s="3" t="s">
        <v>82</v>
      </c>
      <c r="C517" s="12" t="s">
        <v>1204</v>
      </c>
      <c r="D517" s="12" t="s">
        <v>84</v>
      </c>
      <c r="E517" s="12" t="s">
        <v>85</v>
      </c>
      <c r="F517" s="12" t="s">
        <v>86</v>
      </c>
      <c r="G517" s="12" t="s">
        <v>101</v>
      </c>
      <c r="H517" s="12">
        <v>75</v>
      </c>
      <c r="I517" s="12">
        <v>0</v>
      </c>
      <c r="J517" s="12">
        <v>75</v>
      </c>
      <c r="K517" s="12">
        <v>0.83</v>
      </c>
      <c r="L517" s="10">
        <f t="shared" si="13"/>
        <v>0.29999999999999993</v>
      </c>
      <c r="M517" s="12">
        <v>0.53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75</v>
      </c>
      <c r="AA517" s="12">
        <v>0</v>
      </c>
      <c r="AB517" s="12">
        <v>0</v>
      </c>
      <c r="AC517" s="6">
        <v>0</v>
      </c>
      <c r="AD517" s="12" t="s">
        <v>88</v>
      </c>
      <c r="AE517" s="12">
        <v>251</v>
      </c>
      <c r="AF517" s="12" t="s">
        <v>89</v>
      </c>
      <c r="AG517" s="12" t="s">
        <v>102</v>
      </c>
      <c r="AH517" s="12" t="s">
        <v>103</v>
      </c>
      <c r="AI517" s="12" t="s">
        <v>104</v>
      </c>
    </row>
    <row r="518" spans="1:35" ht="43.5" x14ac:dyDescent="0.35">
      <c r="A518" s="6" t="s">
        <v>1205</v>
      </c>
      <c r="B518" s="3" t="s">
        <v>82</v>
      </c>
      <c r="C518" s="12" t="s">
        <v>1206</v>
      </c>
      <c r="D518" s="12" t="s">
        <v>84</v>
      </c>
      <c r="E518" s="12" t="s">
        <v>85</v>
      </c>
      <c r="F518" s="12" t="s">
        <v>86</v>
      </c>
      <c r="G518" s="12" t="s">
        <v>101</v>
      </c>
      <c r="H518" s="12">
        <v>84</v>
      </c>
      <c r="I518" s="12">
        <v>0</v>
      </c>
      <c r="J518" s="12">
        <v>84</v>
      </c>
      <c r="K518" s="12">
        <v>0.6</v>
      </c>
      <c r="L518" s="10">
        <f t="shared" si="13"/>
        <v>0.6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84</v>
      </c>
      <c r="AA518" s="12">
        <v>0</v>
      </c>
      <c r="AB518" s="12">
        <v>0</v>
      </c>
      <c r="AC518" s="6">
        <v>84</v>
      </c>
      <c r="AD518" s="12" t="s">
        <v>98</v>
      </c>
      <c r="AF518" s="12" t="s">
        <v>89</v>
      </c>
      <c r="AG518" s="12" t="s">
        <v>102</v>
      </c>
      <c r="AH518" s="12" t="s">
        <v>103</v>
      </c>
      <c r="AI518" s="12" t="s">
        <v>104</v>
      </c>
    </row>
    <row r="519" spans="1:35" ht="43.5" x14ac:dyDescent="0.35">
      <c r="A519" s="6" t="s">
        <v>1207</v>
      </c>
      <c r="B519" s="3" t="s">
        <v>82</v>
      </c>
      <c r="C519" s="12" t="s">
        <v>1208</v>
      </c>
      <c r="D519" s="12" t="s">
        <v>84</v>
      </c>
      <c r="E519" s="12" t="s">
        <v>85</v>
      </c>
      <c r="F519" s="12" t="s">
        <v>86</v>
      </c>
      <c r="G519" s="12" t="s">
        <v>101</v>
      </c>
      <c r="H519" s="12">
        <v>367</v>
      </c>
      <c r="I519" s="12">
        <v>0</v>
      </c>
      <c r="J519" s="12">
        <v>367</v>
      </c>
      <c r="K519" s="12">
        <v>2.91</v>
      </c>
      <c r="L519" s="10">
        <f t="shared" si="13"/>
        <v>2.91</v>
      </c>
      <c r="M519" s="12">
        <v>0</v>
      </c>
      <c r="N519" s="12">
        <v>0</v>
      </c>
      <c r="O519" s="12">
        <v>0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6">
        <v>367</v>
      </c>
      <c r="AD519" s="12" t="s">
        <v>98</v>
      </c>
      <c r="AF519" s="12" t="s">
        <v>89</v>
      </c>
      <c r="AG519" s="12" t="s">
        <v>102</v>
      </c>
      <c r="AH519" s="12" t="s">
        <v>103</v>
      </c>
      <c r="AI519" s="12" t="s">
        <v>104</v>
      </c>
    </row>
    <row r="520" spans="1:35" ht="43.5" x14ac:dyDescent="0.35">
      <c r="A520" s="6" t="s">
        <v>1209</v>
      </c>
      <c r="B520" s="3" t="s">
        <v>82</v>
      </c>
      <c r="C520" s="12" t="s">
        <v>1210</v>
      </c>
      <c r="D520" s="12" t="s">
        <v>84</v>
      </c>
      <c r="E520" s="12" t="s">
        <v>85</v>
      </c>
      <c r="F520" s="12" t="s">
        <v>86</v>
      </c>
      <c r="G520" s="12" t="s">
        <v>101</v>
      </c>
      <c r="H520" s="12">
        <v>111</v>
      </c>
      <c r="I520" s="12">
        <v>0</v>
      </c>
      <c r="J520" s="12">
        <v>111</v>
      </c>
      <c r="K520" s="12">
        <v>0.88</v>
      </c>
      <c r="L520" s="10">
        <f t="shared" si="13"/>
        <v>0.88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6">
        <v>111</v>
      </c>
      <c r="AD520" s="12" t="s">
        <v>98</v>
      </c>
      <c r="AF520" s="12" t="s">
        <v>89</v>
      </c>
      <c r="AG520" s="12" t="s">
        <v>102</v>
      </c>
      <c r="AH520" s="12" t="s">
        <v>103</v>
      </c>
      <c r="AI520" s="12" t="s">
        <v>104</v>
      </c>
    </row>
    <row r="521" spans="1:35" ht="29" x14ac:dyDescent="0.35">
      <c r="A521" s="6" t="s">
        <v>1211</v>
      </c>
      <c r="B521" s="3" t="s">
        <v>82</v>
      </c>
      <c r="C521" s="12" t="s">
        <v>1212</v>
      </c>
      <c r="D521" s="12" t="s">
        <v>84</v>
      </c>
      <c r="E521" s="12" t="s">
        <v>85</v>
      </c>
      <c r="F521" s="12" t="s">
        <v>86</v>
      </c>
      <c r="G521" s="12" t="s">
        <v>87</v>
      </c>
      <c r="H521" s="12">
        <v>61</v>
      </c>
      <c r="I521" s="12">
        <v>0</v>
      </c>
      <c r="J521" s="12">
        <v>61</v>
      </c>
      <c r="K521" s="12">
        <v>0.12</v>
      </c>
      <c r="L521" s="10">
        <f t="shared" si="13"/>
        <v>0.12</v>
      </c>
      <c r="M521" s="12">
        <v>0</v>
      </c>
      <c r="N521" s="12">
        <v>0</v>
      </c>
      <c r="O521" s="12">
        <v>0</v>
      </c>
      <c r="P521" s="12">
        <v>61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6">
        <v>0</v>
      </c>
      <c r="AD521" s="12" t="s">
        <v>98</v>
      </c>
      <c r="AE521" s="12">
        <v>300</v>
      </c>
      <c r="AF521" s="12" t="s">
        <v>89</v>
      </c>
      <c r="AG521" s="12" t="s">
        <v>90</v>
      </c>
      <c r="AH521" s="12" t="s">
        <v>91</v>
      </c>
      <c r="AI521" s="12" t="s">
        <v>92</v>
      </c>
    </row>
    <row r="522" spans="1:35" ht="43.5" x14ac:dyDescent="0.35">
      <c r="A522" s="6" t="s">
        <v>1213</v>
      </c>
      <c r="B522" s="3" t="s">
        <v>82</v>
      </c>
      <c r="C522" s="12" t="s">
        <v>1214</v>
      </c>
      <c r="D522" s="12" t="s">
        <v>84</v>
      </c>
      <c r="E522" s="12" t="s">
        <v>85</v>
      </c>
      <c r="F522" s="12" t="s">
        <v>86</v>
      </c>
      <c r="G522" s="12" t="s">
        <v>101</v>
      </c>
      <c r="H522" s="12">
        <v>466</v>
      </c>
      <c r="I522" s="12">
        <v>0</v>
      </c>
      <c r="J522" s="12">
        <v>466</v>
      </c>
      <c r="K522" s="12">
        <v>3.69</v>
      </c>
      <c r="L522" s="10">
        <f t="shared" si="13"/>
        <v>3.69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200</v>
      </c>
      <c r="AB522" s="12">
        <v>266</v>
      </c>
      <c r="AC522" s="6">
        <v>0</v>
      </c>
      <c r="AD522" s="12" t="s">
        <v>98</v>
      </c>
      <c r="AF522" s="12" t="s">
        <v>89</v>
      </c>
      <c r="AG522" s="12" t="s">
        <v>102</v>
      </c>
      <c r="AH522" s="12" t="s">
        <v>103</v>
      </c>
      <c r="AI522" s="12" t="s">
        <v>104</v>
      </c>
    </row>
    <row r="523" spans="1:35" ht="29" x14ac:dyDescent="0.35">
      <c r="A523" s="6" t="s">
        <v>1215</v>
      </c>
      <c r="B523" s="3" t="s">
        <v>82</v>
      </c>
      <c r="C523" s="12" t="s">
        <v>1216</v>
      </c>
      <c r="D523" s="12" t="s">
        <v>84</v>
      </c>
      <c r="E523" s="12" t="s">
        <v>85</v>
      </c>
      <c r="F523" s="12" t="s">
        <v>86</v>
      </c>
      <c r="G523" s="12" t="s">
        <v>107</v>
      </c>
      <c r="H523" s="12">
        <v>51</v>
      </c>
      <c r="I523" s="12">
        <v>0</v>
      </c>
      <c r="J523" s="12">
        <v>51</v>
      </c>
      <c r="K523" s="12">
        <v>0.1</v>
      </c>
      <c r="L523" s="10">
        <f t="shared" si="13"/>
        <v>0.1</v>
      </c>
      <c r="M523" s="12">
        <v>0</v>
      </c>
      <c r="N523" s="12">
        <v>51</v>
      </c>
      <c r="O523" s="12">
        <v>0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6">
        <v>0</v>
      </c>
      <c r="AD523" s="12" t="s">
        <v>98</v>
      </c>
      <c r="AF523" s="12" t="s">
        <v>89</v>
      </c>
      <c r="AG523" s="12" t="s">
        <v>90</v>
      </c>
      <c r="AH523" s="12" t="s">
        <v>91</v>
      </c>
      <c r="AI523" s="12" t="s">
        <v>92</v>
      </c>
    </row>
    <row r="524" spans="1:35" ht="43.5" x14ac:dyDescent="0.35">
      <c r="A524" s="6" t="s">
        <v>1217</v>
      </c>
      <c r="B524" s="3" t="s">
        <v>82</v>
      </c>
      <c r="C524" s="12" t="s">
        <v>1218</v>
      </c>
      <c r="D524" s="12" t="s">
        <v>84</v>
      </c>
      <c r="E524" s="12" t="s">
        <v>96</v>
      </c>
      <c r="F524" s="12" t="s">
        <v>86</v>
      </c>
      <c r="G524" s="12" t="s">
        <v>101</v>
      </c>
      <c r="H524" s="12">
        <v>56</v>
      </c>
      <c r="I524" s="12">
        <v>0</v>
      </c>
      <c r="J524" s="12">
        <v>56</v>
      </c>
      <c r="K524" s="12">
        <v>0.86</v>
      </c>
      <c r="L524" s="10">
        <f t="shared" si="13"/>
        <v>0.86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56</v>
      </c>
      <c r="AB524" s="12">
        <v>0</v>
      </c>
      <c r="AC524" s="6">
        <v>0</v>
      </c>
      <c r="AD524" s="12" t="s">
        <v>98</v>
      </c>
      <c r="AE524" s="12">
        <v>70</v>
      </c>
      <c r="AF524" s="12" t="s">
        <v>89</v>
      </c>
      <c r="AG524" s="12" t="s">
        <v>90</v>
      </c>
      <c r="AH524" s="12" t="s">
        <v>91</v>
      </c>
      <c r="AI524" s="12" t="s">
        <v>104</v>
      </c>
    </row>
    <row r="525" spans="1:35" ht="43.5" x14ac:dyDescent="0.35">
      <c r="A525" s="6" t="s">
        <v>1219</v>
      </c>
      <c r="B525" s="3" t="s">
        <v>82</v>
      </c>
      <c r="C525" s="12" t="s">
        <v>1220</v>
      </c>
      <c r="D525" s="12" t="s">
        <v>84</v>
      </c>
      <c r="E525" s="12" t="s">
        <v>85</v>
      </c>
      <c r="F525" s="12" t="s">
        <v>86</v>
      </c>
      <c r="G525" s="12" t="s">
        <v>101</v>
      </c>
      <c r="H525" s="12">
        <v>75</v>
      </c>
      <c r="I525" s="12">
        <v>0</v>
      </c>
      <c r="J525" s="12">
        <v>75</v>
      </c>
      <c r="K525" s="12">
        <v>0.25</v>
      </c>
      <c r="L525" s="10">
        <f t="shared" si="13"/>
        <v>0.25</v>
      </c>
      <c r="M525" s="12">
        <v>0</v>
      </c>
      <c r="N525" s="12">
        <v>0</v>
      </c>
      <c r="O525" s="12">
        <v>0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6">
        <v>75</v>
      </c>
      <c r="AD525" s="12" t="s">
        <v>88</v>
      </c>
      <c r="AF525" s="12" t="s">
        <v>89</v>
      </c>
      <c r="AG525" s="12" t="s">
        <v>102</v>
      </c>
      <c r="AH525" s="12" t="s">
        <v>103</v>
      </c>
      <c r="AI525" s="12" t="s">
        <v>104</v>
      </c>
    </row>
    <row r="526" spans="1:35" ht="43.5" x14ac:dyDescent="0.35">
      <c r="A526" s="6" t="s">
        <v>1221</v>
      </c>
      <c r="B526" s="3" t="s">
        <v>82</v>
      </c>
      <c r="C526" s="12" t="s">
        <v>1222</v>
      </c>
      <c r="D526" s="12" t="s">
        <v>84</v>
      </c>
      <c r="E526" s="12" t="s">
        <v>85</v>
      </c>
      <c r="F526" s="12" t="s">
        <v>86</v>
      </c>
      <c r="G526" s="12" t="s">
        <v>101</v>
      </c>
      <c r="H526" s="12">
        <v>66</v>
      </c>
      <c r="I526" s="12">
        <v>0</v>
      </c>
      <c r="J526" s="12">
        <v>66</v>
      </c>
      <c r="K526" s="12">
        <v>0.22</v>
      </c>
      <c r="L526" s="10">
        <f t="shared" si="13"/>
        <v>0.22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6">
        <v>66</v>
      </c>
      <c r="AD526" s="12" t="s">
        <v>88</v>
      </c>
      <c r="AE526" s="12">
        <v>300</v>
      </c>
      <c r="AF526" s="12" t="s">
        <v>89</v>
      </c>
      <c r="AG526" s="12" t="s">
        <v>102</v>
      </c>
      <c r="AH526" s="12" t="s">
        <v>103</v>
      </c>
      <c r="AI526" s="12" t="s">
        <v>104</v>
      </c>
    </row>
    <row r="527" spans="1:35" ht="43.5" x14ac:dyDescent="0.35">
      <c r="A527" s="6" t="s">
        <v>1223</v>
      </c>
      <c r="B527" s="3" t="s">
        <v>82</v>
      </c>
      <c r="C527" s="12" t="s">
        <v>1224</v>
      </c>
      <c r="D527" s="12" t="s">
        <v>84</v>
      </c>
      <c r="E527" s="12" t="s">
        <v>85</v>
      </c>
      <c r="F527" s="12" t="s">
        <v>86</v>
      </c>
      <c r="G527" s="12" t="s">
        <v>101</v>
      </c>
      <c r="H527" s="12">
        <v>39</v>
      </c>
      <c r="I527" s="12">
        <v>0</v>
      </c>
      <c r="J527" s="12">
        <v>39</v>
      </c>
      <c r="K527" s="12">
        <v>0.13</v>
      </c>
      <c r="L527" s="10">
        <f t="shared" si="13"/>
        <v>0.13</v>
      </c>
      <c r="M527" s="12">
        <v>0</v>
      </c>
      <c r="N527" s="12">
        <v>0</v>
      </c>
      <c r="O527" s="12">
        <v>0</v>
      </c>
      <c r="P527" s="12">
        <v>0</v>
      </c>
      <c r="Q527" s="12"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6">
        <v>39</v>
      </c>
      <c r="AD527" s="12" t="s">
        <v>88</v>
      </c>
      <c r="AF527" s="12" t="s">
        <v>89</v>
      </c>
      <c r="AG527" s="12" t="s">
        <v>102</v>
      </c>
      <c r="AH527" s="12" t="s">
        <v>103</v>
      </c>
      <c r="AI527" s="12" t="s">
        <v>104</v>
      </c>
    </row>
    <row r="528" spans="1:35" ht="43.5" x14ac:dyDescent="0.35">
      <c r="A528" s="6" t="s">
        <v>1225</v>
      </c>
      <c r="B528" s="3" t="s">
        <v>82</v>
      </c>
      <c r="C528" s="12" t="s">
        <v>1226</v>
      </c>
      <c r="D528" s="12" t="s">
        <v>84</v>
      </c>
      <c r="E528" s="12" t="s">
        <v>85</v>
      </c>
      <c r="F528" s="12" t="s">
        <v>86</v>
      </c>
      <c r="G528" s="12" t="s">
        <v>101</v>
      </c>
      <c r="H528" s="12">
        <v>39</v>
      </c>
      <c r="I528" s="12">
        <v>0</v>
      </c>
      <c r="J528" s="12">
        <v>39</v>
      </c>
      <c r="K528" s="12">
        <v>0.13</v>
      </c>
      <c r="L528" s="10">
        <f t="shared" si="13"/>
        <v>0.13</v>
      </c>
      <c r="M528" s="12">
        <v>0</v>
      </c>
      <c r="N528" s="12">
        <v>0</v>
      </c>
      <c r="O528" s="12">
        <v>0</v>
      </c>
      <c r="P528" s="12">
        <v>0</v>
      </c>
      <c r="Q528" s="12">
        <v>0</v>
      </c>
      <c r="R528" s="12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6">
        <v>39</v>
      </c>
      <c r="AD528" s="12" t="s">
        <v>88</v>
      </c>
      <c r="AF528" s="12" t="s">
        <v>89</v>
      </c>
      <c r="AG528" s="12" t="s">
        <v>102</v>
      </c>
      <c r="AH528" s="12" t="s">
        <v>103</v>
      </c>
      <c r="AI528" s="12" t="s">
        <v>104</v>
      </c>
    </row>
    <row r="529" spans="1:35" ht="43.5" x14ac:dyDescent="0.35">
      <c r="A529" s="6" t="s">
        <v>1227</v>
      </c>
      <c r="B529" s="3" t="s">
        <v>82</v>
      </c>
      <c r="C529" s="12" t="s">
        <v>1228</v>
      </c>
      <c r="D529" s="12" t="s">
        <v>84</v>
      </c>
      <c r="E529" s="12" t="s">
        <v>85</v>
      </c>
      <c r="F529" s="12" t="s">
        <v>86</v>
      </c>
      <c r="G529" s="12" t="s">
        <v>101</v>
      </c>
      <c r="H529" s="12">
        <v>45</v>
      </c>
      <c r="I529" s="12">
        <v>0</v>
      </c>
      <c r="J529" s="12">
        <v>45</v>
      </c>
      <c r="K529" s="12">
        <v>0.15</v>
      </c>
      <c r="L529" s="10">
        <f t="shared" si="13"/>
        <v>0.15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6">
        <v>45</v>
      </c>
      <c r="AD529" s="12" t="s">
        <v>88</v>
      </c>
      <c r="AF529" s="12" t="s">
        <v>89</v>
      </c>
      <c r="AG529" s="12" t="s">
        <v>102</v>
      </c>
      <c r="AH529" s="12" t="s">
        <v>103</v>
      </c>
      <c r="AI529" s="12" t="s">
        <v>104</v>
      </c>
    </row>
    <row r="530" spans="1:35" ht="43.5" x14ac:dyDescent="0.35">
      <c r="A530" s="6" t="s">
        <v>1229</v>
      </c>
      <c r="B530" s="3" t="s">
        <v>82</v>
      </c>
      <c r="C530" s="12" t="s">
        <v>1230</v>
      </c>
      <c r="D530" s="12" t="s">
        <v>84</v>
      </c>
      <c r="E530" s="12" t="s">
        <v>85</v>
      </c>
      <c r="F530" s="12" t="s">
        <v>86</v>
      </c>
      <c r="G530" s="12" t="s">
        <v>101</v>
      </c>
      <c r="H530" s="12">
        <v>48</v>
      </c>
      <c r="I530" s="12">
        <v>0</v>
      </c>
      <c r="J530" s="12">
        <v>48</v>
      </c>
      <c r="K530" s="12">
        <v>0.16</v>
      </c>
      <c r="L530" s="10">
        <f t="shared" si="13"/>
        <v>0.16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6">
        <v>48</v>
      </c>
      <c r="AD530" s="12" t="s">
        <v>88</v>
      </c>
      <c r="AF530" s="12" t="s">
        <v>89</v>
      </c>
      <c r="AG530" s="12" t="s">
        <v>102</v>
      </c>
      <c r="AH530" s="12" t="s">
        <v>103</v>
      </c>
      <c r="AI530" s="12" t="s">
        <v>104</v>
      </c>
    </row>
    <row r="531" spans="1:35" ht="43.5" x14ac:dyDescent="0.35">
      <c r="A531" s="6" t="s">
        <v>1231</v>
      </c>
      <c r="B531" s="3" t="s">
        <v>82</v>
      </c>
      <c r="C531" s="12" t="s">
        <v>1232</v>
      </c>
      <c r="D531" s="12" t="s">
        <v>84</v>
      </c>
      <c r="E531" s="12" t="s">
        <v>85</v>
      </c>
      <c r="F531" s="12" t="s">
        <v>86</v>
      </c>
      <c r="G531" s="12" t="s">
        <v>101</v>
      </c>
      <c r="H531" s="12">
        <v>120</v>
      </c>
      <c r="I531" s="12">
        <v>0</v>
      </c>
      <c r="J531" s="12">
        <v>120</v>
      </c>
      <c r="K531" s="12">
        <v>0.11</v>
      </c>
      <c r="L531" s="10">
        <f t="shared" si="13"/>
        <v>0.11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6">
        <v>120</v>
      </c>
      <c r="AD531" s="12" t="s">
        <v>88</v>
      </c>
      <c r="AF531" s="12" t="s">
        <v>89</v>
      </c>
      <c r="AG531" s="12" t="s">
        <v>102</v>
      </c>
      <c r="AH531" s="12" t="s">
        <v>103</v>
      </c>
      <c r="AI531" s="12" t="s">
        <v>104</v>
      </c>
    </row>
    <row r="532" spans="1:35" ht="43.5" x14ac:dyDescent="0.35">
      <c r="A532" s="6" t="s">
        <v>1233</v>
      </c>
      <c r="B532" s="3" t="s">
        <v>82</v>
      </c>
      <c r="C532" s="12" t="s">
        <v>1234</v>
      </c>
      <c r="D532" s="12" t="s">
        <v>84</v>
      </c>
      <c r="E532" s="12" t="s">
        <v>241</v>
      </c>
      <c r="F532" s="12" t="s">
        <v>86</v>
      </c>
      <c r="G532" s="12" t="s">
        <v>101</v>
      </c>
      <c r="H532" s="12">
        <v>93</v>
      </c>
      <c r="I532" s="12">
        <v>0</v>
      </c>
      <c r="J532" s="12">
        <v>93</v>
      </c>
      <c r="K532" s="12">
        <v>0.4</v>
      </c>
      <c r="L532" s="10">
        <f t="shared" ref="L532:L595" si="14">SUM(K532-M532)</f>
        <v>0.4</v>
      </c>
      <c r="M532" s="12">
        <v>0</v>
      </c>
      <c r="N532" s="12">
        <v>0</v>
      </c>
      <c r="O532" s="12">
        <v>0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6">
        <v>93</v>
      </c>
      <c r="AD532" s="12" t="s">
        <v>88</v>
      </c>
      <c r="AF532" s="12" t="s">
        <v>89</v>
      </c>
      <c r="AG532" s="12" t="s">
        <v>102</v>
      </c>
      <c r="AH532" s="12" t="s">
        <v>103</v>
      </c>
      <c r="AI532" s="12" t="s">
        <v>104</v>
      </c>
    </row>
    <row r="533" spans="1:35" ht="43.5" x14ac:dyDescent="0.35">
      <c r="A533" s="6" t="s">
        <v>1235</v>
      </c>
      <c r="B533" s="3" t="s">
        <v>82</v>
      </c>
      <c r="C533" s="12" t="s">
        <v>1236</v>
      </c>
      <c r="D533" s="12" t="s">
        <v>84</v>
      </c>
      <c r="E533" s="12" t="s">
        <v>241</v>
      </c>
      <c r="F533" s="12" t="s">
        <v>86</v>
      </c>
      <c r="G533" s="12" t="s">
        <v>101</v>
      </c>
      <c r="H533" s="12">
        <v>38</v>
      </c>
      <c r="I533" s="12">
        <v>0</v>
      </c>
      <c r="J533" s="12">
        <v>38</v>
      </c>
      <c r="K533" s="12">
        <v>0.31</v>
      </c>
      <c r="L533" s="10">
        <f t="shared" si="14"/>
        <v>0.31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6">
        <v>38</v>
      </c>
      <c r="AD533" s="12" t="s">
        <v>88</v>
      </c>
      <c r="AE533" s="12">
        <v>140</v>
      </c>
      <c r="AF533" s="12" t="s">
        <v>89</v>
      </c>
      <c r="AG533" s="12" t="s">
        <v>102</v>
      </c>
      <c r="AH533" s="12" t="s">
        <v>103</v>
      </c>
      <c r="AI533" s="12" t="s">
        <v>104</v>
      </c>
    </row>
    <row r="534" spans="1:35" ht="43.5" x14ac:dyDescent="0.35">
      <c r="A534" s="6" t="s">
        <v>1237</v>
      </c>
      <c r="B534" s="3" t="s">
        <v>82</v>
      </c>
      <c r="C534" s="12" t="s">
        <v>1238</v>
      </c>
      <c r="D534" s="12" t="s">
        <v>84</v>
      </c>
      <c r="E534" s="12" t="s">
        <v>85</v>
      </c>
      <c r="F534" s="12" t="s">
        <v>86</v>
      </c>
      <c r="G534" s="12" t="s">
        <v>101</v>
      </c>
      <c r="H534" s="12">
        <v>87</v>
      </c>
      <c r="I534" s="12">
        <v>0</v>
      </c>
      <c r="J534" s="12">
        <v>87</v>
      </c>
      <c r="K534" s="12">
        <v>0.62</v>
      </c>
      <c r="L534" s="10">
        <f t="shared" si="14"/>
        <v>0.62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6">
        <v>87</v>
      </c>
      <c r="AD534" s="12" t="s">
        <v>88</v>
      </c>
      <c r="AF534" s="12" t="s">
        <v>89</v>
      </c>
      <c r="AG534" s="12" t="s">
        <v>102</v>
      </c>
      <c r="AH534" s="12" t="s">
        <v>103</v>
      </c>
      <c r="AI534" s="12" t="s">
        <v>104</v>
      </c>
    </row>
    <row r="535" spans="1:35" ht="43.5" x14ac:dyDescent="0.35">
      <c r="A535" s="6" t="s">
        <v>1239</v>
      </c>
      <c r="B535" s="3" t="s">
        <v>112</v>
      </c>
      <c r="C535" s="12" t="s">
        <v>1240</v>
      </c>
      <c r="D535" s="12" t="s">
        <v>126</v>
      </c>
      <c r="E535" s="12" t="s">
        <v>215</v>
      </c>
      <c r="F535" s="12" t="s">
        <v>153</v>
      </c>
      <c r="G535" s="12" t="s">
        <v>107</v>
      </c>
      <c r="H535" s="12">
        <v>4</v>
      </c>
      <c r="I535" s="12">
        <v>2</v>
      </c>
      <c r="J535" s="12">
        <v>2</v>
      </c>
      <c r="K535" s="12">
        <v>0.11</v>
      </c>
      <c r="L535" s="10">
        <f t="shared" si="14"/>
        <v>0.11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6">
        <v>0</v>
      </c>
      <c r="AD535" s="12" t="s">
        <v>128</v>
      </c>
      <c r="AF535" s="12" t="s">
        <v>138</v>
      </c>
      <c r="AG535" s="12" t="s">
        <v>90</v>
      </c>
      <c r="AH535" s="12" t="s">
        <v>91</v>
      </c>
      <c r="AI535" s="12" t="s">
        <v>92</v>
      </c>
    </row>
    <row r="536" spans="1:35" ht="43.5" x14ac:dyDescent="0.35">
      <c r="A536" s="6" t="s">
        <v>1241</v>
      </c>
      <c r="B536" s="3" t="s">
        <v>112</v>
      </c>
      <c r="C536" s="12" t="s">
        <v>1242</v>
      </c>
      <c r="D536" s="12" t="s">
        <v>172</v>
      </c>
      <c r="E536" s="12" t="s">
        <v>173</v>
      </c>
      <c r="F536" s="12" t="s">
        <v>153</v>
      </c>
      <c r="G536" s="12" t="s">
        <v>87</v>
      </c>
      <c r="H536" s="12">
        <v>1</v>
      </c>
      <c r="I536" s="12">
        <v>0</v>
      </c>
      <c r="J536" s="12">
        <v>1</v>
      </c>
      <c r="K536" s="12">
        <v>0.04</v>
      </c>
      <c r="L536" s="10">
        <f t="shared" si="14"/>
        <v>0.04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6">
        <v>0</v>
      </c>
      <c r="AD536" s="12" t="s">
        <v>174</v>
      </c>
      <c r="AE536" s="12">
        <v>25</v>
      </c>
      <c r="AF536" s="12" t="s">
        <v>89</v>
      </c>
      <c r="AG536" s="12" t="s">
        <v>90</v>
      </c>
      <c r="AH536" s="12" t="s">
        <v>91</v>
      </c>
      <c r="AI536" s="12" t="s">
        <v>92</v>
      </c>
    </row>
    <row r="537" spans="1:35" ht="43.5" x14ac:dyDescent="0.35">
      <c r="A537" s="6" t="s">
        <v>1243</v>
      </c>
      <c r="B537" s="3" t="s">
        <v>112</v>
      </c>
      <c r="C537" s="12" t="s">
        <v>1244</v>
      </c>
      <c r="D537" s="12" t="s">
        <v>120</v>
      </c>
      <c r="E537" s="12" t="s">
        <v>346</v>
      </c>
      <c r="F537" s="12" t="s">
        <v>153</v>
      </c>
      <c r="G537" s="12" t="s">
        <v>107</v>
      </c>
      <c r="H537" s="12">
        <v>3</v>
      </c>
      <c r="I537" s="12">
        <v>0</v>
      </c>
      <c r="J537" s="12">
        <v>3</v>
      </c>
      <c r="K537" s="12">
        <v>0.03</v>
      </c>
      <c r="L537" s="10">
        <f t="shared" si="14"/>
        <v>0.03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6">
        <v>0</v>
      </c>
      <c r="AD537" s="12" t="s">
        <v>347</v>
      </c>
      <c r="AF537" s="12" t="s">
        <v>89</v>
      </c>
      <c r="AG537" s="12" t="s">
        <v>90</v>
      </c>
      <c r="AH537" s="12" t="s">
        <v>91</v>
      </c>
      <c r="AI537" s="12" t="s">
        <v>92</v>
      </c>
    </row>
    <row r="538" spans="1:35" ht="43.5" x14ac:dyDescent="0.35">
      <c r="A538" s="6" t="s">
        <v>1245</v>
      </c>
      <c r="B538" s="3" t="s">
        <v>112</v>
      </c>
      <c r="C538" s="12" t="s">
        <v>1246</v>
      </c>
      <c r="D538" s="12" t="s">
        <v>95</v>
      </c>
      <c r="E538" s="12" t="s">
        <v>409</v>
      </c>
      <c r="F538" s="12" t="s">
        <v>153</v>
      </c>
      <c r="G538" s="12" t="s">
        <v>87</v>
      </c>
      <c r="H538" s="12">
        <v>1</v>
      </c>
      <c r="I538" s="12">
        <v>0</v>
      </c>
      <c r="J538" s="12">
        <v>1</v>
      </c>
      <c r="K538" s="12">
        <v>0.06</v>
      </c>
      <c r="L538" s="10">
        <f t="shared" si="14"/>
        <v>0.06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6">
        <v>0</v>
      </c>
      <c r="AD538" s="12" t="s">
        <v>353</v>
      </c>
      <c r="AF538" s="12" t="s">
        <v>138</v>
      </c>
      <c r="AG538" s="12" t="s">
        <v>90</v>
      </c>
      <c r="AH538" s="12" t="s">
        <v>91</v>
      </c>
      <c r="AI538" s="12" t="s">
        <v>92</v>
      </c>
    </row>
    <row r="539" spans="1:35" ht="43.5" x14ac:dyDescent="0.35">
      <c r="A539" s="6" t="s">
        <v>1247</v>
      </c>
      <c r="B539" s="3" t="s">
        <v>112</v>
      </c>
      <c r="C539" s="12" t="s">
        <v>1248</v>
      </c>
      <c r="D539" s="12" t="s">
        <v>95</v>
      </c>
      <c r="E539" s="12" t="s">
        <v>370</v>
      </c>
      <c r="F539" s="12" t="s">
        <v>153</v>
      </c>
      <c r="G539" s="12" t="s">
        <v>87</v>
      </c>
      <c r="H539" s="12">
        <v>4</v>
      </c>
      <c r="I539" s="12">
        <v>0</v>
      </c>
      <c r="J539" s="12">
        <v>4</v>
      </c>
      <c r="K539" s="12">
        <v>0.21</v>
      </c>
      <c r="L539" s="10">
        <f t="shared" si="14"/>
        <v>0.21</v>
      </c>
      <c r="M539" s="12">
        <v>0</v>
      </c>
      <c r="N539" s="12">
        <v>0</v>
      </c>
      <c r="O539" s="12">
        <v>0</v>
      </c>
      <c r="P539" s="12">
        <v>0</v>
      </c>
      <c r="Q539" s="12"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6">
        <v>0</v>
      </c>
      <c r="AD539" s="12" t="s">
        <v>98</v>
      </c>
      <c r="AF539" s="12" t="s">
        <v>138</v>
      </c>
      <c r="AG539" s="12" t="s">
        <v>90</v>
      </c>
      <c r="AH539" s="12" t="s">
        <v>91</v>
      </c>
      <c r="AI539" s="12" t="s">
        <v>92</v>
      </c>
    </row>
    <row r="540" spans="1:35" ht="43.5" x14ac:dyDescent="0.35">
      <c r="A540" s="6" t="s">
        <v>1249</v>
      </c>
      <c r="B540" s="3" t="s">
        <v>112</v>
      </c>
      <c r="C540" s="12" t="s">
        <v>1250</v>
      </c>
      <c r="D540" s="12" t="s">
        <v>95</v>
      </c>
      <c r="E540" s="12" t="s">
        <v>277</v>
      </c>
      <c r="F540" s="12" t="s">
        <v>153</v>
      </c>
      <c r="G540" s="12" t="s">
        <v>107</v>
      </c>
      <c r="H540" s="12">
        <v>1</v>
      </c>
      <c r="I540" s="12">
        <v>0</v>
      </c>
      <c r="J540" s="12">
        <v>1</v>
      </c>
      <c r="K540" s="12">
        <v>0.23</v>
      </c>
      <c r="L540" s="10">
        <f t="shared" si="14"/>
        <v>0.23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6">
        <v>0</v>
      </c>
      <c r="AD540" s="12" t="s">
        <v>278</v>
      </c>
      <c r="AF540" s="12" t="s">
        <v>89</v>
      </c>
      <c r="AG540" s="12" t="s">
        <v>90</v>
      </c>
      <c r="AH540" s="12" t="s">
        <v>91</v>
      </c>
      <c r="AI540" s="12" t="s">
        <v>92</v>
      </c>
    </row>
    <row r="541" spans="1:35" ht="43.5" x14ac:dyDescent="0.35">
      <c r="A541" s="6" t="s">
        <v>1251</v>
      </c>
      <c r="B541" s="3" t="s">
        <v>112</v>
      </c>
      <c r="C541" s="12" t="s">
        <v>1252</v>
      </c>
      <c r="D541" s="12" t="s">
        <v>193</v>
      </c>
      <c r="E541" s="12" t="s">
        <v>264</v>
      </c>
      <c r="F541" s="12" t="s">
        <v>153</v>
      </c>
      <c r="G541" s="12" t="s">
        <v>87</v>
      </c>
      <c r="H541" s="12">
        <v>1</v>
      </c>
      <c r="I541" s="12">
        <v>0</v>
      </c>
      <c r="J541" s="12">
        <v>1</v>
      </c>
      <c r="K541" s="12">
        <v>0.06</v>
      </c>
      <c r="L541" s="10">
        <f t="shared" si="14"/>
        <v>0.06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6">
        <v>0</v>
      </c>
      <c r="AD541" s="12" t="s">
        <v>219</v>
      </c>
      <c r="AF541" s="12" t="s">
        <v>138</v>
      </c>
      <c r="AG541" s="12" t="s">
        <v>90</v>
      </c>
      <c r="AH541" s="12" t="s">
        <v>91</v>
      </c>
      <c r="AI541" s="12" t="s">
        <v>92</v>
      </c>
    </row>
    <row r="542" spans="1:35" ht="43.5" x14ac:dyDescent="0.35">
      <c r="A542" s="6" t="s">
        <v>1253</v>
      </c>
      <c r="B542" s="3" t="s">
        <v>112</v>
      </c>
      <c r="C542" s="12" t="s">
        <v>1254</v>
      </c>
      <c r="D542" s="12" t="s">
        <v>131</v>
      </c>
      <c r="E542" s="12" t="s">
        <v>303</v>
      </c>
      <c r="F542" s="12" t="s">
        <v>153</v>
      </c>
      <c r="G542" s="12" t="s">
        <v>87</v>
      </c>
      <c r="H542" s="12">
        <v>1</v>
      </c>
      <c r="I542" s="12">
        <v>0</v>
      </c>
      <c r="J542" s="12">
        <v>1</v>
      </c>
      <c r="K542" s="12">
        <v>0.03</v>
      </c>
      <c r="L542" s="10">
        <f t="shared" si="14"/>
        <v>0.03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6">
        <v>0</v>
      </c>
      <c r="AD542" s="12" t="s">
        <v>157</v>
      </c>
      <c r="AF542" s="12" t="s">
        <v>89</v>
      </c>
      <c r="AG542" s="12" t="s">
        <v>90</v>
      </c>
      <c r="AH542" s="12" t="s">
        <v>91</v>
      </c>
      <c r="AI542" s="12" t="s">
        <v>92</v>
      </c>
    </row>
    <row r="543" spans="1:35" ht="43.5" x14ac:dyDescent="0.35">
      <c r="A543" s="6" t="s">
        <v>1255</v>
      </c>
      <c r="B543" s="3" t="s">
        <v>112</v>
      </c>
      <c r="C543" s="12" t="s">
        <v>1256</v>
      </c>
      <c r="D543" s="12" t="s">
        <v>193</v>
      </c>
      <c r="E543" s="12" t="s">
        <v>258</v>
      </c>
      <c r="F543" s="12" t="s">
        <v>153</v>
      </c>
      <c r="G543" s="12" t="s">
        <v>87</v>
      </c>
      <c r="H543" s="12">
        <v>1</v>
      </c>
      <c r="I543" s="12">
        <v>0</v>
      </c>
      <c r="J543" s="12">
        <v>1</v>
      </c>
      <c r="K543" s="12">
        <v>0.04</v>
      </c>
      <c r="L543" s="10">
        <f t="shared" si="14"/>
        <v>0.04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6">
        <v>0</v>
      </c>
      <c r="AD543" s="12" t="s">
        <v>219</v>
      </c>
      <c r="AF543" s="12" t="s">
        <v>89</v>
      </c>
      <c r="AG543" s="12" t="s">
        <v>90</v>
      </c>
      <c r="AH543" s="12" t="s">
        <v>91</v>
      </c>
      <c r="AI543" s="12" t="s">
        <v>92</v>
      </c>
    </row>
    <row r="544" spans="1:35" ht="58" x14ac:dyDescent="0.35">
      <c r="A544" s="6" t="s">
        <v>1257</v>
      </c>
      <c r="B544" s="3" t="s">
        <v>112</v>
      </c>
      <c r="C544" s="12" t="s">
        <v>1258</v>
      </c>
      <c r="D544" s="12" t="s">
        <v>152</v>
      </c>
      <c r="E544" s="12" t="s">
        <v>303</v>
      </c>
      <c r="F544" s="12" t="s">
        <v>153</v>
      </c>
      <c r="G544" s="12" t="s">
        <v>87</v>
      </c>
      <c r="H544" s="12">
        <v>1</v>
      </c>
      <c r="I544" s="12">
        <v>0</v>
      </c>
      <c r="J544" s="12">
        <v>1</v>
      </c>
      <c r="K544" s="12">
        <v>0.02</v>
      </c>
      <c r="L544" s="10">
        <f t="shared" si="14"/>
        <v>0.02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6">
        <v>0</v>
      </c>
      <c r="AD544" s="12" t="s">
        <v>149</v>
      </c>
      <c r="AE544" s="12">
        <v>50</v>
      </c>
      <c r="AF544" s="12" t="s">
        <v>138</v>
      </c>
      <c r="AG544" s="12" t="s">
        <v>90</v>
      </c>
      <c r="AH544" s="12" t="s">
        <v>91</v>
      </c>
      <c r="AI544" s="12" t="s">
        <v>92</v>
      </c>
    </row>
    <row r="545" spans="1:35" ht="43.5" x14ac:dyDescent="0.35">
      <c r="A545" s="6" t="s">
        <v>1259</v>
      </c>
      <c r="B545" s="3" t="s">
        <v>112</v>
      </c>
      <c r="C545" s="12" t="s">
        <v>1260</v>
      </c>
      <c r="D545" s="12" t="s">
        <v>95</v>
      </c>
      <c r="E545" s="12" t="s">
        <v>409</v>
      </c>
      <c r="F545" s="12" t="s">
        <v>153</v>
      </c>
      <c r="G545" s="12" t="s">
        <v>107</v>
      </c>
      <c r="H545" s="12">
        <v>3</v>
      </c>
      <c r="I545" s="12">
        <v>0</v>
      </c>
      <c r="J545" s="12">
        <v>3</v>
      </c>
      <c r="K545" s="12">
        <v>0.16</v>
      </c>
      <c r="L545" s="10">
        <f t="shared" si="14"/>
        <v>0.16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6">
        <v>0</v>
      </c>
      <c r="AD545" s="12" t="s">
        <v>278</v>
      </c>
      <c r="AF545" s="12" t="s">
        <v>328</v>
      </c>
      <c r="AG545" s="12" t="s">
        <v>90</v>
      </c>
      <c r="AH545" s="12" t="s">
        <v>91</v>
      </c>
      <c r="AI545" s="12" t="s">
        <v>92</v>
      </c>
    </row>
    <row r="546" spans="1:35" ht="43.5" x14ac:dyDescent="0.35">
      <c r="A546" s="6" t="s">
        <v>1261</v>
      </c>
      <c r="B546" s="3" t="s">
        <v>112</v>
      </c>
      <c r="C546" s="12" t="s">
        <v>1262</v>
      </c>
      <c r="D546" s="12" t="s">
        <v>95</v>
      </c>
      <c r="E546" s="12" t="s">
        <v>277</v>
      </c>
      <c r="F546" s="12" t="s">
        <v>153</v>
      </c>
      <c r="G546" s="12" t="s">
        <v>107</v>
      </c>
      <c r="H546" s="12">
        <v>2</v>
      </c>
      <c r="I546" s="12">
        <v>0</v>
      </c>
      <c r="J546" s="12">
        <v>2</v>
      </c>
      <c r="K546" s="12">
        <v>0.02</v>
      </c>
      <c r="L546" s="10">
        <f t="shared" si="14"/>
        <v>0.02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6">
        <v>0</v>
      </c>
      <c r="AD546" s="12" t="s">
        <v>278</v>
      </c>
      <c r="AF546" s="12" t="s">
        <v>89</v>
      </c>
      <c r="AG546" s="12" t="s">
        <v>90</v>
      </c>
      <c r="AH546" s="12" t="s">
        <v>91</v>
      </c>
      <c r="AI546" s="12" t="s">
        <v>92</v>
      </c>
    </row>
    <row r="547" spans="1:35" ht="87" x14ac:dyDescent="0.35">
      <c r="A547" s="6" t="s">
        <v>1263</v>
      </c>
      <c r="B547" s="3" t="s">
        <v>82</v>
      </c>
      <c r="C547" s="12" t="s">
        <v>1264</v>
      </c>
      <c r="D547" s="12" t="s">
        <v>120</v>
      </c>
      <c r="E547" s="12" t="s">
        <v>346</v>
      </c>
      <c r="F547" s="12" t="s">
        <v>86</v>
      </c>
      <c r="G547" s="12" t="s">
        <v>320</v>
      </c>
      <c r="H547" s="12">
        <v>77</v>
      </c>
      <c r="I547" s="12">
        <v>0</v>
      </c>
      <c r="J547" s="12">
        <v>77</v>
      </c>
      <c r="K547" s="12">
        <v>1.1299999999999999</v>
      </c>
      <c r="L547" s="10">
        <f t="shared" si="14"/>
        <v>1.1299999999999999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77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6">
        <v>0</v>
      </c>
      <c r="AD547" s="12" t="s">
        <v>347</v>
      </c>
      <c r="AF547" s="12" t="s">
        <v>89</v>
      </c>
      <c r="AG547" s="12" t="s">
        <v>90</v>
      </c>
      <c r="AH547" s="12" t="s">
        <v>91</v>
      </c>
      <c r="AI547" s="12" t="s">
        <v>92</v>
      </c>
    </row>
    <row r="548" spans="1:35" ht="43.5" x14ac:dyDescent="0.35">
      <c r="A548" s="6" t="s">
        <v>1265</v>
      </c>
      <c r="B548" s="3" t="s">
        <v>112</v>
      </c>
      <c r="C548" s="12" t="s">
        <v>1266</v>
      </c>
      <c r="D548" s="12" t="s">
        <v>193</v>
      </c>
      <c r="E548" s="12" t="s">
        <v>261</v>
      </c>
      <c r="F548" s="12" t="s">
        <v>153</v>
      </c>
      <c r="G548" s="12" t="s">
        <v>87</v>
      </c>
      <c r="H548" s="12">
        <v>1</v>
      </c>
      <c r="I548" s="12">
        <v>0</v>
      </c>
      <c r="J548" s="12">
        <v>1</v>
      </c>
      <c r="K548" s="12">
        <v>0.01</v>
      </c>
      <c r="L548" s="10">
        <f t="shared" si="14"/>
        <v>0.01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6">
        <v>0</v>
      </c>
      <c r="AD548" s="12" t="s">
        <v>219</v>
      </c>
      <c r="AF548" s="12" t="s">
        <v>89</v>
      </c>
      <c r="AG548" s="12" t="s">
        <v>90</v>
      </c>
      <c r="AH548" s="12" t="s">
        <v>91</v>
      </c>
      <c r="AI548" s="12" t="s">
        <v>92</v>
      </c>
    </row>
    <row r="549" spans="1:35" ht="43.5" x14ac:dyDescent="0.35">
      <c r="A549" s="6" t="s">
        <v>1267</v>
      </c>
      <c r="B549" s="3" t="s">
        <v>112</v>
      </c>
      <c r="C549" s="12" t="s">
        <v>1268</v>
      </c>
      <c r="D549" s="12" t="s">
        <v>131</v>
      </c>
      <c r="E549" s="12" t="s">
        <v>303</v>
      </c>
      <c r="F549" s="12" t="s">
        <v>153</v>
      </c>
      <c r="G549" s="12" t="s">
        <v>87</v>
      </c>
      <c r="H549" s="12">
        <v>1</v>
      </c>
      <c r="I549" s="12">
        <v>0</v>
      </c>
      <c r="J549" s="12">
        <v>1</v>
      </c>
      <c r="K549" s="12">
        <v>0.08</v>
      </c>
      <c r="L549" s="10">
        <f t="shared" si="14"/>
        <v>0.08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6">
        <v>0</v>
      </c>
      <c r="AD549" s="12" t="s">
        <v>157</v>
      </c>
      <c r="AF549" s="12" t="s">
        <v>89</v>
      </c>
      <c r="AG549" s="12" t="s">
        <v>90</v>
      </c>
      <c r="AH549" s="12" t="s">
        <v>91</v>
      </c>
      <c r="AI549" s="12" t="s">
        <v>92</v>
      </c>
    </row>
    <row r="550" spans="1:35" ht="43.5" x14ac:dyDescent="0.35">
      <c r="A550" s="6" t="s">
        <v>1269</v>
      </c>
      <c r="B550" s="3" t="s">
        <v>112</v>
      </c>
      <c r="C550" s="12" t="s">
        <v>1270</v>
      </c>
      <c r="D550" s="12" t="s">
        <v>95</v>
      </c>
      <c r="E550" s="12" t="s">
        <v>409</v>
      </c>
      <c r="F550" s="12" t="s">
        <v>153</v>
      </c>
      <c r="G550" s="12" t="s">
        <v>107</v>
      </c>
      <c r="H550" s="12">
        <v>3</v>
      </c>
      <c r="I550" s="12">
        <v>2</v>
      </c>
      <c r="J550" s="12">
        <v>1</v>
      </c>
      <c r="K550" s="12">
        <v>0.11</v>
      </c>
      <c r="L550" s="10">
        <f t="shared" si="14"/>
        <v>0.11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6">
        <v>0</v>
      </c>
      <c r="AD550" s="12" t="s">
        <v>278</v>
      </c>
      <c r="AF550" s="12" t="s">
        <v>89</v>
      </c>
      <c r="AG550" s="12" t="s">
        <v>90</v>
      </c>
      <c r="AH550" s="12" t="s">
        <v>91</v>
      </c>
      <c r="AI550" s="12" t="s">
        <v>92</v>
      </c>
    </row>
    <row r="551" spans="1:35" ht="43.5" x14ac:dyDescent="0.35">
      <c r="A551" s="6" t="s">
        <v>1271</v>
      </c>
      <c r="B551" s="3" t="s">
        <v>112</v>
      </c>
      <c r="C551" s="12" t="s">
        <v>1272</v>
      </c>
      <c r="D551" s="12" t="s">
        <v>136</v>
      </c>
      <c r="E551" s="12" t="s">
        <v>206</v>
      </c>
      <c r="F551" s="12" t="s">
        <v>153</v>
      </c>
      <c r="G551" s="12" t="s">
        <v>87</v>
      </c>
      <c r="H551" s="12">
        <v>1</v>
      </c>
      <c r="I551" s="12">
        <v>0</v>
      </c>
      <c r="J551" s="12">
        <v>1</v>
      </c>
      <c r="K551" s="12">
        <v>0.04</v>
      </c>
      <c r="L551" s="10">
        <f t="shared" si="14"/>
        <v>0.04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6">
        <v>0</v>
      </c>
      <c r="AD551" s="12" t="s">
        <v>137</v>
      </c>
      <c r="AF551" s="12" t="s">
        <v>89</v>
      </c>
      <c r="AG551" s="12" t="s">
        <v>90</v>
      </c>
      <c r="AH551" s="12" t="s">
        <v>91</v>
      </c>
      <c r="AI551" s="12" t="s">
        <v>92</v>
      </c>
    </row>
    <row r="552" spans="1:35" ht="43.5" x14ac:dyDescent="0.35">
      <c r="A552" s="6" t="s">
        <v>1273</v>
      </c>
      <c r="B552" s="3" t="s">
        <v>112</v>
      </c>
      <c r="C552" s="12" t="s">
        <v>1274</v>
      </c>
      <c r="D552" s="12" t="s">
        <v>172</v>
      </c>
      <c r="E552" s="12" t="s">
        <v>173</v>
      </c>
      <c r="F552" s="12" t="s">
        <v>153</v>
      </c>
      <c r="G552" s="12" t="s">
        <v>87</v>
      </c>
      <c r="H552" s="12">
        <v>1</v>
      </c>
      <c r="I552" s="12">
        <v>0</v>
      </c>
      <c r="J552" s="12">
        <v>1</v>
      </c>
      <c r="K552" s="12">
        <v>4.6500000000000004</v>
      </c>
      <c r="L552" s="10">
        <f t="shared" si="14"/>
        <v>4.6500000000000004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6">
        <v>0</v>
      </c>
      <c r="AD552" s="12" t="s">
        <v>353</v>
      </c>
      <c r="AF552" s="12" t="s">
        <v>138</v>
      </c>
      <c r="AG552" s="12" t="s">
        <v>90</v>
      </c>
      <c r="AH552" s="12" t="s">
        <v>91</v>
      </c>
      <c r="AI552" s="12" t="s">
        <v>92</v>
      </c>
    </row>
    <row r="553" spans="1:35" ht="58" x14ac:dyDescent="0.35">
      <c r="A553" s="6" t="s">
        <v>1275</v>
      </c>
      <c r="B553" s="3" t="s">
        <v>112</v>
      </c>
      <c r="C553" s="12" t="s">
        <v>1276</v>
      </c>
      <c r="D553" s="12" t="s">
        <v>131</v>
      </c>
      <c r="E553" s="12" t="s">
        <v>148</v>
      </c>
      <c r="F553" s="12" t="s">
        <v>153</v>
      </c>
      <c r="G553" s="12" t="s">
        <v>87</v>
      </c>
      <c r="H553" s="12">
        <v>1</v>
      </c>
      <c r="I553" s="12">
        <v>0</v>
      </c>
      <c r="J553" s="12">
        <v>1</v>
      </c>
      <c r="K553" s="12">
        <v>0.32</v>
      </c>
      <c r="L553" s="10">
        <f t="shared" si="14"/>
        <v>0.32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6">
        <v>0</v>
      </c>
      <c r="AD553" s="12" t="s">
        <v>149</v>
      </c>
      <c r="AF553" s="12" t="s">
        <v>138</v>
      </c>
      <c r="AG553" s="12" t="s">
        <v>90</v>
      </c>
      <c r="AH553" s="12" t="s">
        <v>91</v>
      </c>
      <c r="AI553" s="12" t="s">
        <v>92</v>
      </c>
    </row>
    <row r="554" spans="1:35" ht="43.5" x14ac:dyDescent="0.35">
      <c r="A554" s="6" t="s">
        <v>1277</v>
      </c>
      <c r="B554" s="3" t="s">
        <v>112</v>
      </c>
      <c r="C554" s="12" t="s">
        <v>1278</v>
      </c>
      <c r="D554" s="12" t="s">
        <v>193</v>
      </c>
      <c r="E554" s="12" t="s">
        <v>258</v>
      </c>
      <c r="F554" s="12" t="s">
        <v>153</v>
      </c>
      <c r="G554" s="12" t="s">
        <v>87</v>
      </c>
      <c r="H554" s="12">
        <v>6</v>
      </c>
      <c r="I554" s="12">
        <v>0</v>
      </c>
      <c r="J554" s="12">
        <v>6</v>
      </c>
      <c r="K554" s="12">
        <v>0.03</v>
      </c>
      <c r="L554" s="10">
        <f t="shared" si="14"/>
        <v>0.03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6">
        <v>0</v>
      </c>
      <c r="AD554" s="12" t="s">
        <v>137</v>
      </c>
      <c r="AF554" s="12" t="s">
        <v>89</v>
      </c>
      <c r="AG554" s="12" t="s">
        <v>90</v>
      </c>
      <c r="AH554" s="12" t="s">
        <v>91</v>
      </c>
      <c r="AI554" s="12" t="s">
        <v>92</v>
      </c>
    </row>
    <row r="555" spans="1:35" ht="43.5" x14ac:dyDescent="0.35">
      <c r="A555" s="6" t="s">
        <v>1279</v>
      </c>
      <c r="B555" s="3" t="s">
        <v>112</v>
      </c>
      <c r="C555" s="12" t="s">
        <v>1280</v>
      </c>
      <c r="D555" s="12" t="s">
        <v>126</v>
      </c>
      <c r="E555" s="12" t="s">
        <v>167</v>
      </c>
      <c r="F555" s="12" t="s">
        <v>153</v>
      </c>
      <c r="G555" s="12" t="s">
        <v>87</v>
      </c>
      <c r="H555" s="12">
        <v>3</v>
      </c>
      <c r="I555" s="12">
        <v>0</v>
      </c>
      <c r="J555" s="12">
        <v>3</v>
      </c>
      <c r="K555" s="12">
        <v>0.06</v>
      </c>
      <c r="L555" s="10">
        <f t="shared" si="14"/>
        <v>0.06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6">
        <v>0</v>
      </c>
      <c r="AD555" s="12" t="s">
        <v>128</v>
      </c>
      <c r="AF555" s="12" t="s">
        <v>89</v>
      </c>
      <c r="AG555" s="12" t="s">
        <v>90</v>
      </c>
      <c r="AH555" s="12" t="s">
        <v>91</v>
      </c>
      <c r="AI555" s="12" t="s">
        <v>92</v>
      </c>
    </row>
    <row r="556" spans="1:35" ht="43.5" x14ac:dyDescent="0.35">
      <c r="A556" s="6" t="s">
        <v>1281</v>
      </c>
      <c r="B556" s="3" t="s">
        <v>112</v>
      </c>
      <c r="C556" s="12" t="s">
        <v>1282</v>
      </c>
      <c r="D556" s="12" t="s">
        <v>95</v>
      </c>
      <c r="E556" s="12" t="s">
        <v>121</v>
      </c>
      <c r="F556" s="12" t="s">
        <v>153</v>
      </c>
      <c r="G556" s="12" t="s">
        <v>87</v>
      </c>
      <c r="H556" s="12">
        <v>2</v>
      </c>
      <c r="I556" s="12">
        <v>0</v>
      </c>
      <c r="J556" s="12">
        <v>2</v>
      </c>
      <c r="K556" s="12">
        <v>0.12</v>
      </c>
      <c r="L556" s="10">
        <f t="shared" si="14"/>
        <v>0.12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6">
        <v>0</v>
      </c>
      <c r="AD556" s="12" t="s">
        <v>98</v>
      </c>
      <c r="AF556" s="12" t="s">
        <v>89</v>
      </c>
      <c r="AG556" s="12" t="s">
        <v>90</v>
      </c>
      <c r="AH556" s="12" t="s">
        <v>91</v>
      </c>
      <c r="AI556" s="12" t="s">
        <v>92</v>
      </c>
    </row>
    <row r="557" spans="1:35" ht="43.5" x14ac:dyDescent="0.35">
      <c r="A557" s="6" t="s">
        <v>1283</v>
      </c>
      <c r="B557" s="3" t="s">
        <v>112</v>
      </c>
      <c r="C557" s="12" t="s">
        <v>1284</v>
      </c>
      <c r="D557" s="12" t="s">
        <v>120</v>
      </c>
      <c r="E557" s="12" t="s">
        <v>273</v>
      </c>
      <c r="F557" s="12" t="s">
        <v>153</v>
      </c>
      <c r="G557" s="12" t="s">
        <v>87</v>
      </c>
      <c r="H557" s="12">
        <v>2</v>
      </c>
      <c r="I557" s="12">
        <v>0</v>
      </c>
      <c r="J557" s="12">
        <v>2</v>
      </c>
      <c r="K557" s="12">
        <v>0.03</v>
      </c>
      <c r="L557" s="10">
        <f t="shared" si="14"/>
        <v>0.03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6">
        <v>0</v>
      </c>
      <c r="AD557" s="12" t="s">
        <v>347</v>
      </c>
      <c r="AF557" s="12" t="s">
        <v>89</v>
      </c>
      <c r="AG557" s="12" t="s">
        <v>90</v>
      </c>
      <c r="AH557" s="12" t="s">
        <v>91</v>
      </c>
    </row>
    <row r="558" spans="1:35" ht="43.5" x14ac:dyDescent="0.35">
      <c r="A558" s="6" t="s">
        <v>1285</v>
      </c>
      <c r="B558" s="3" t="s">
        <v>112</v>
      </c>
      <c r="C558" s="12" t="s">
        <v>1286</v>
      </c>
      <c r="D558" s="12" t="s">
        <v>95</v>
      </c>
      <c r="E558" s="12" t="s">
        <v>352</v>
      </c>
      <c r="F558" s="12" t="s">
        <v>153</v>
      </c>
      <c r="G558" s="12" t="s">
        <v>107</v>
      </c>
      <c r="H558" s="12">
        <v>2</v>
      </c>
      <c r="I558" s="12">
        <v>0</v>
      </c>
      <c r="J558" s="12">
        <v>2</v>
      </c>
      <c r="K558" s="12">
        <v>0.4</v>
      </c>
      <c r="L558" s="10">
        <f t="shared" si="14"/>
        <v>0.4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6">
        <v>0</v>
      </c>
      <c r="AD558" s="12" t="s">
        <v>278</v>
      </c>
      <c r="AF558" s="12" t="s">
        <v>328</v>
      </c>
      <c r="AG558" s="12" t="s">
        <v>90</v>
      </c>
      <c r="AH558" s="12" t="s">
        <v>91</v>
      </c>
      <c r="AI558" s="12" t="s">
        <v>92</v>
      </c>
    </row>
    <row r="559" spans="1:35" ht="43.5" x14ac:dyDescent="0.35">
      <c r="A559" s="6" t="s">
        <v>1287</v>
      </c>
      <c r="B559" s="3" t="s">
        <v>112</v>
      </c>
      <c r="C559" s="12" t="s">
        <v>1288</v>
      </c>
      <c r="D559" s="12" t="s">
        <v>95</v>
      </c>
      <c r="E559" s="12" t="s">
        <v>370</v>
      </c>
      <c r="F559" s="12" t="s">
        <v>153</v>
      </c>
      <c r="G559" s="12" t="s">
        <v>87</v>
      </c>
      <c r="H559" s="12">
        <v>1</v>
      </c>
      <c r="I559" s="12">
        <v>0</v>
      </c>
      <c r="J559" s="12">
        <v>1</v>
      </c>
      <c r="K559" s="12">
        <v>0.03</v>
      </c>
      <c r="L559" s="10">
        <f t="shared" si="14"/>
        <v>0.03</v>
      </c>
      <c r="M559" s="12">
        <v>0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  <c r="AC559" s="6">
        <v>0</v>
      </c>
      <c r="AD559" s="12" t="s">
        <v>98</v>
      </c>
      <c r="AF559" s="12" t="s">
        <v>89</v>
      </c>
      <c r="AG559" s="12" t="s">
        <v>90</v>
      </c>
      <c r="AH559" s="12" t="s">
        <v>91</v>
      </c>
      <c r="AI559" s="12" t="s">
        <v>92</v>
      </c>
    </row>
    <row r="560" spans="1:35" ht="43.5" x14ac:dyDescent="0.35">
      <c r="A560" s="6" t="s">
        <v>1289</v>
      </c>
      <c r="B560" s="3" t="s">
        <v>112</v>
      </c>
      <c r="C560" s="12" t="s">
        <v>1290</v>
      </c>
      <c r="D560" s="12" t="s">
        <v>120</v>
      </c>
      <c r="E560" s="12" t="s">
        <v>346</v>
      </c>
      <c r="F560" s="12" t="s">
        <v>153</v>
      </c>
      <c r="G560" s="12" t="s">
        <v>107</v>
      </c>
      <c r="H560" s="12">
        <v>1</v>
      </c>
      <c r="I560" s="12">
        <v>0</v>
      </c>
      <c r="J560" s="12">
        <v>1</v>
      </c>
      <c r="K560" s="12">
        <v>0.02</v>
      </c>
      <c r="L560" s="10">
        <f t="shared" si="14"/>
        <v>0.02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6">
        <v>0</v>
      </c>
      <c r="AD560" s="12" t="s">
        <v>347</v>
      </c>
      <c r="AF560" s="12" t="s">
        <v>89</v>
      </c>
      <c r="AG560" s="12" t="s">
        <v>90</v>
      </c>
      <c r="AH560" s="12" t="s">
        <v>91</v>
      </c>
      <c r="AI560" s="12" t="s">
        <v>92</v>
      </c>
    </row>
    <row r="561" spans="1:35" ht="29" x14ac:dyDescent="0.35">
      <c r="A561" s="6" t="s">
        <v>1291</v>
      </c>
      <c r="B561" s="3" t="s">
        <v>112</v>
      </c>
      <c r="C561" s="12" t="s">
        <v>1292</v>
      </c>
      <c r="D561" s="12" t="s">
        <v>84</v>
      </c>
      <c r="E561" s="12" t="s">
        <v>85</v>
      </c>
      <c r="F561" s="12" t="s">
        <v>153</v>
      </c>
      <c r="G561" s="12" t="s">
        <v>87</v>
      </c>
      <c r="H561" s="12">
        <v>6</v>
      </c>
      <c r="I561" s="12">
        <v>0</v>
      </c>
      <c r="J561" s="12">
        <v>6</v>
      </c>
      <c r="K561" s="12">
        <v>0.08</v>
      </c>
      <c r="L561" s="10">
        <f t="shared" si="14"/>
        <v>0.08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6">
        <v>0</v>
      </c>
      <c r="AD561" s="12" t="s">
        <v>88</v>
      </c>
      <c r="AF561" s="12" t="s">
        <v>89</v>
      </c>
      <c r="AG561" s="12" t="s">
        <v>90</v>
      </c>
      <c r="AH561" s="12" t="s">
        <v>91</v>
      </c>
      <c r="AI561" s="12" t="s">
        <v>92</v>
      </c>
    </row>
    <row r="562" spans="1:35" ht="43.5" x14ac:dyDescent="0.35">
      <c r="A562" s="6" t="s">
        <v>1293</v>
      </c>
      <c r="B562" s="3" t="s">
        <v>112</v>
      </c>
      <c r="C562" s="12" t="s">
        <v>1294</v>
      </c>
      <c r="D562" s="12" t="s">
        <v>126</v>
      </c>
      <c r="E562" s="12" t="s">
        <v>127</v>
      </c>
      <c r="F562" s="12" t="s">
        <v>153</v>
      </c>
      <c r="G562" s="12" t="s">
        <v>87</v>
      </c>
      <c r="H562" s="12">
        <v>2</v>
      </c>
      <c r="I562" s="12">
        <v>0</v>
      </c>
      <c r="J562" s="12">
        <v>2</v>
      </c>
      <c r="K562" s="12">
        <v>0.06</v>
      </c>
      <c r="L562" s="10">
        <f t="shared" si="14"/>
        <v>0.06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6">
        <v>0</v>
      </c>
      <c r="AD562" s="12" t="s">
        <v>98</v>
      </c>
      <c r="AF562" s="12" t="s">
        <v>89</v>
      </c>
      <c r="AG562" s="12" t="s">
        <v>90</v>
      </c>
      <c r="AH562" s="12" t="s">
        <v>91</v>
      </c>
      <c r="AI562" s="12" t="s">
        <v>92</v>
      </c>
    </row>
    <row r="563" spans="1:35" ht="58" x14ac:dyDescent="0.35">
      <c r="A563" s="6" t="s">
        <v>1295</v>
      </c>
      <c r="B563" s="3" t="s">
        <v>112</v>
      </c>
      <c r="C563" s="12" t="s">
        <v>1296</v>
      </c>
      <c r="D563" s="12" t="s">
        <v>172</v>
      </c>
      <c r="E563" s="12" t="s">
        <v>173</v>
      </c>
      <c r="F563" s="12" t="s">
        <v>153</v>
      </c>
      <c r="G563" s="12" t="s">
        <v>87</v>
      </c>
      <c r="H563" s="12">
        <v>2</v>
      </c>
      <c r="I563" s="12">
        <v>0</v>
      </c>
      <c r="J563" s="12">
        <v>2</v>
      </c>
      <c r="K563" s="12">
        <v>0.09</v>
      </c>
      <c r="L563" s="10">
        <f t="shared" si="14"/>
        <v>0.09</v>
      </c>
      <c r="M563" s="12">
        <v>0</v>
      </c>
      <c r="N563" s="12">
        <v>0</v>
      </c>
      <c r="O563" s="12">
        <v>0</v>
      </c>
      <c r="P563" s="12">
        <v>0</v>
      </c>
      <c r="Q563" s="12">
        <v>0</v>
      </c>
      <c r="R563" s="12">
        <v>0</v>
      </c>
      <c r="S563" s="12">
        <v>0</v>
      </c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v>0</v>
      </c>
      <c r="AC563" s="6">
        <v>0</v>
      </c>
      <c r="AD563" s="12" t="s">
        <v>174</v>
      </c>
      <c r="AF563" s="12" t="s">
        <v>89</v>
      </c>
      <c r="AG563" s="12" t="s">
        <v>90</v>
      </c>
      <c r="AH563" s="12" t="s">
        <v>91</v>
      </c>
      <c r="AI563" s="12" t="s">
        <v>92</v>
      </c>
    </row>
    <row r="564" spans="1:35" ht="43.5" x14ac:dyDescent="0.35">
      <c r="A564" s="6" t="s">
        <v>1297</v>
      </c>
      <c r="B564" s="3" t="s">
        <v>112</v>
      </c>
      <c r="C564" s="12" t="s">
        <v>1298</v>
      </c>
      <c r="D564" s="12" t="s">
        <v>152</v>
      </c>
      <c r="E564" s="12" t="s">
        <v>148</v>
      </c>
      <c r="F564" s="12" t="s">
        <v>153</v>
      </c>
      <c r="G564" s="12" t="s">
        <v>320</v>
      </c>
      <c r="H564" s="12">
        <v>1</v>
      </c>
      <c r="I564" s="12">
        <v>0</v>
      </c>
      <c r="J564" s="12">
        <v>1</v>
      </c>
      <c r="K564" s="12">
        <v>0.02</v>
      </c>
      <c r="L564" s="10">
        <f t="shared" si="14"/>
        <v>0.02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6">
        <v>0</v>
      </c>
      <c r="AD564" s="12" t="s">
        <v>149</v>
      </c>
      <c r="AF564" s="12" t="s">
        <v>89</v>
      </c>
      <c r="AG564" s="12" t="s">
        <v>90</v>
      </c>
      <c r="AH564" s="12" t="s">
        <v>91</v>
      </c>
      <c r="AI564" s="12" t="s">
        <v>92</v>
      </c>
    </row>
    <row r="565" spans="1:35" ht="43.5" x14ac:dyDescent="0.35">
      <c r="A565" s="6" t="s">
        <v>1299</v>
      </c>
      <c r="B565" s="3" t="s">
        <v>112</v>
      </c>
      <c r="C565" s="12" t="s">
        <v>1300</v>
      </c>
      <c r="D565" s="12" t="s">
        <v>152</v>
      </c>
      <c r="E565" s="12" t="s">
        <v>148</v>
      </c>
      <c r="F565" s="12" t="s">
        <v>153</v>
      </c>
      <c r="G565" s="12" t="s">
        <v>320</v>
      </c>
      <c r="H565" s="12">
        <v>2</v>
      </c>
      <c r="I565" s="12">
        <v>0</v>
      </c>
      <c r="J565" s="12">
        <v>2</v>
      </c>
      <c r="K565" s="12">
        <v>0.17</v>
      </c>
      <c r="L565" s="10">
        <f t="shared" si="14"/>
        <v>0.17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6">
        <v>0</v>
      </c>
      <c r="AD565" s="12" t="s">
        <v>149</v>
      </c>
      <c r="AF565" s="12" t="s">
        <v>138</v>
      </c>
      <c r="AG565" s="12" t="s">
        <v>90</v>
      </c>
      <c r="AH565" s="12" t="s">
        <v>91</v>
      </c>
      <c r="AI565" s="12" t="s">
        <v>92</v>
      </c>
    </row>
    <row r="566" spans="1:35" ht="43.5" x14ac:dyDescent="0.35">
      <c r="A566" s="6" t="s">
        <v>1301</v>
      </c>
      <c r="B566" s="3" t="s">
        <v>112</v>
      </c>
      <c r="C566" s="12" t="s">
        <v>1302</v>
      </c>
      <c r="D566" s="12" t="s">
        <v>95</v>
      </c>
      <c r="E566" s="12" t="s">
        <v>96</v>
      </c>
      <c r="F566" s="12" t="s">
        <v>153</v>
      </c>
      <c r="G566" s="12" t="s">
        <v>87</v>
      </c>
      <c r="H566" s="12">
        <v>1</v>
      </c>
      <c r="I566" s="12">
        <v>0</v>
      </c>
      <c r="J566" s="12">
        <v>1</v>
      </c>
      <c r="K566" s="12">
        <v>0.02</v>
      </c>
      <c r="L566" s="10">
        <f t="shared" si="14"/>
        <v>0.02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6">
        <v>0</v>
      </c>
      <c r="AD566" s="12" t="s">
        <v>98</v>
      </c>
      <c r="AF566" s="12" t="s">
        <v>89</v>
      </c>
      <c r="AG566" s="12" t="s">
        <v>90</v>
      </c>
      <c r="AH566" s="12" t="s">
        <v>91</v>
      </c>
      <c r="AI566" s="12" t="s">
        <v>92</v>
      </c>
    </row>
    <row r="567" spans="1:35" ht="43.5" x14ac:dyDescent="0.35">
      <c r="A567" s="6" t="s">
        <v>1303</v>
      </c>
      <c r="B567" s="3" t="s">
        <v>112</v>
      </c>
      <c r="C567" s="12" t="s">
        <v>1304</v>
      </c>
      <c r="D567" s="12" t="s">
        <v>95</v>
      </c>
      <c r="E567" s="12" t="s">
        <v>277</v>
      </c>
      <c r="F567" s="12" t="s">
        <v>153</v>
      </c>
      <c r="G567" s="12" t="s">
        <v>87</v>
      </c>
      <c r="H567" s="12">
        <v>1</v>
      </c>
      <c r="I567" s="12">
        <v>0</v>
      </c>
      <c r="J567" s="12">
        <v>1</v>
      </c>
      <c r="K567" s="12">
        <v>0.05</v>
      </c>
      <c r="L567" s="10">
        <f t="shared" si="14"/>
        <v>0.05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6">
        <v>0</v>
      </c>
      <c r="AD567" s="12" t="s">
        <v>98</v>
      </c>
      <c r="AF567" s="12" t="s">
        <v>138</v>
      </c>
      <c r="AG567" s="12" t="s">
        <v>90</v>
      </c>
      <c r="AH567" s="12" t="s">
        <v>91</v>
      </c>
      <c r="AI567" s="12" t="s">
        <v>92</v>
      </c>
    </row>
    <row r="568" spans="1:35" ht="43.5" x14ac:dyDescent="0.35">
      <c r="A568" s="6" t="s">
        <v>1305</v>
      </c>
      <c r="B568" s="3" t="s">
        <v>112</v>
      </c>
      <c r="C568" s="12" t="s">
        <v>1306</v>
      </c>
      <c r="D568" s="12" t="s">
        <v>120</v>
      </c>
      <c r="E568" s="12" t="s">
        <v>273</v>
      </c>
      <c r="F568" s="12" t="s">
        <v>153</v>
      </c>
      <c r="G568" s="12" t="s">
        <v>87</v>
      </c>
      <c r="H568" s="12">
        <v>1</v>
      </c>
      <c r="I568" s="12">
        <v>0</v>
      </c>
      <c r="J568" s="12">
        <v>1</v>
      </c>
      <c r="K568" s="12">
        <v>0.03</v>
      </c>
      <c r="L568" s="10">
        <f t="shared" si="14"/>
        <v>0.03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6">
        <v>0</v>
      </c>
      <c r="AD568" s="12" t="s">
        <v>353</v>
      </c>
      <c r="AF568" s="12" t="s">
        <v>138</v>
      </c>
      <c r="AG568" s="12" t="s">
        <v>90</v>
      </c>
      <c r="AH568" s="12" t="s">
        <v>91</v>
      </c>
      <c r="AI568" s="12" t="s">
        <v>92</v>
      </c>
    </row>
    <row r="569" spans="1:35" ht="58" x14ac:dyDescent="0.35">
      <c r="A569" s="6" t="s">
        <v>1307</v>
      </c>
      <c r="B569" s="3" t="s">
        <v>112</v>
      </c>
      <c r="C569" s="12" t="s">
        <v>1308</v>
      </c>
      <c r="D569" s="12" t="s">
        <v>120</v>
      </c>
      <c r="E569" s="12" t="s">
        <v>241</v>
      </c>
      <c r="F569" s="12" t="s">
        <v>153</v>
      </c>
      <c r="G569" s="12" t="s">
        <v>87</v>
      </c>
      <c r="H569" s="12">
        <v>4</v>
      </c>
      <c r="I569" s="12">
        <v>0</v>
      </c>
      <c r="J569" s="12">
        <v>4</v>
      </c>
      <c r="K569" s="12">
        <v>0.04</v>
      </c>
      <c r="L569" s="10">
        <f t="shared" si="14"/>
        <v>0.04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6">
        <v>0</v>
      </c>
      <c r="AD569" s="12" t="s">
        <v>347</v>
      </c>
      <c r="AF569" s="12" t="s">
        <v>89</v>
      </c>
      <c r="AG569" s="12" t="s">
        <v>90</v>
      </c>
      <c r="AH569" s="12" t="s">
        <v>91</v>
      </c>
      <c r="AI569" s="12" t="s">
        <v>92</v>
      </c>
    </row>
    <row r="570" spans="1:35" ht="43.5" x14ac:dyDescent="0.35">
      <c r="A570" s="6" t="s">
        <v>1309</v>
      </c>
      <c r="B570" s="3" t="s">
        <v>112</v>
      </c>
      <c r="C570" s="12" t="s">
        <v>1310</v>
      </c>
      <c r="D570" s="12" t="s">
        <v>136</v>
      </c>
      <c r="E570" s="12" t="s">
        <v>145</v>
      </c>
      <c r="F570" s="12" t="s">
        <v>153</v>
      </c>
      <c r="G570" s="12" t="s">
        <v>87</v>
      </c>
      <c r="H570" s="12">
        <v>1</v>
      </c>
      <c r="I570" s="12">
        <v>0</v>
      </c>
      <c r="J570" s="12">
        <v>1</v>
      </c>
      <c r="K570" s="12">
        <v>0.02</v>
      </c>
      <c r="L570" s="10">
        <f t="shared" si="14"/>
        <v>0.02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6">
        <v>0</v>
      </c>
      <c r="AD570" s="12" t="s">
        <v>137</v>
      </c>
      <c r="AF570" s="12" t="s">
        <v>89</v>
      </c>
      <c r="AG570" s="12" t="s">
        <v>90</v>
      </c>
      <c r="AH570" s="12" t="s">
        <v>91</v>
      </c>
      <c r="AI570" s="12" t="s">
        <v>92</v>
      </c>
    </row>
    <row r="571" spans="1:35" ht="58" x14ac:dyDescent="0.35">
      <c r="A571" s="6" t="s">
        <v>1311</v>
      </c>
      <c r="B571" s="3" t="s">
        <v>82</v>
      </c>
      <c r="C571" s="12" t="s">
        <v>1312</v>
      </c>
      <c r="D571" s="12" t="s">
        <v>84</v>
      </c>
      <c r="E571" s="12" t="s">
        <v>85</v>
      </c>
      <c r="F571" s="12" t="s">
        <v>86</v>
      </c>
      <c r="G571" s="12" t="s">
        <v>107</v>
      </c>
      <c r="H571" s="12">
        <v>44</v>
      </c>
      <c r="I571" s="12">
        <v>0</v>
      </c>
      <c r="J571" s="12">
        <v>44</v>
      </c>
      <c r="K571" s="12">
        <v>0.08</v>
      </c>
      <c r="L571" s="10">
        <f t="shared" si="14"/>
        <v>0.08</v>
      </c>
      <c r="M571" s="12">
        <v>0</v>
      </c>
      <c r="N571" s="12">
        <v>0</v>
      </c>
      <c r="O571" s="12">
        <v>0</v>
      </c>
      <c r="P571" s="12">
        <v>0</v>
      </c>
      <c r="Q571" s="12">
        <v>44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6">
        <v>0</v>
      </c>
      <c r="AD571" s="12" t="s">
        <v>88</v>
      </c>
      <c r="AF571" s="12" t="s">
        <v>89</v>
      </c>
      <c r="AG571" s="12" t="s">
        <v>102</v>
      </c>
      <c r="AI571" s="12" t="s">
        <v>92</v>
      </c>
    </row>
    <row r="572" spans="1:35" ht="43.5" x14ac:dyDescent="0.35">
      <c r="A572" s="6" t="s">
        <v>1313</v>
      </c>
      <c r="B572" s="3" t="s">
        <v>112</v>
      </c>
      <c r="C572" s="12" t="s">
        <v>1314</v>
      </c>
      <c r="D572" s="12" t="s">
        <v>120</v>
      </c>
      <c r="E572" s="12" t="s">
        <v>346</v>
      </c>
      <c r="F572" s="12" t="s">
        <v>153</v>
      </c>
      <c r="G572" s="12" t="s">
        <v>107</v>
      </c>
      <c r="H572" s="12">
        <v>1</v>
      </c>
      <c r="I572" s="12">
        <v>0</v>
      </c>
      <c r="J572" s="12">
        <v>1</v>
      </c>
      <c r="K572" s="12">
        <v>0.02</v>
      </c>
      <c r="L572" s="10">
        <f t="shared" si="14"/>
        <v>0.02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6">
        <v>0</v>
      </c>
      <c r="AD572" s="12" t="s">
        <v>347</v>
      </c>
      <c r="AF572" s="12" t="s">
        <v>89</v>
      </c>
      <c r="AG572" s="12" t="s">
        <v>90</v>
      </c>
      <c r="AH572" s="12" t="s">
        <v>91</v>
      </c>
      <c r="AI572" s="12" t="s">
        <v>92</v>
      </c>
    </row>
    <row r="573" spans="1:35" ht="58" x14ac:dyDescent="0.35">
      <c r="A573" s="6" t="s">
        <v>1315</v>
      </c>
      <c r="B573" s="3" t="s">
        <v>112</v>
      </c>
      <c r="C573" s="12" t="s">
        <v>1316</v>
      </c>
      <c r="D573" s="12" t="s">
        <v>193</v>
      </c>
      <c r="E573" s="12" t="s">
        <v>264</v>
      </c>
      <c r="F573" s="12" t="s">
        <v>153</v>
      </c>
      <c r="G573" s="12" t="s">
        <v>87</v>
      </c>
      <c r="H573" s="12">
        <v>1</v>
      </c>
      <c r="I573" s="12">
        <v>0</v>
      </c>
      <c r="J573" s="12">
        <v>1</v>
      </c>
      <c r="K573" s="12">
        <v>0.04</v>
      </c>
      <c r="L573" s="10">
        <f t="shared" si="14"/>
        <v>0.04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6">
        <v>0</v>
      </c>
      <c r="AD573" s="12" t="s">
        <v>219</v>
      </c>
      <c r="AF573" s="12" t="s">
        <v>89</v>
      </c>
      <c r="AG573" s="12" t="s">
        <v>90</v>
      </c>
      <c r="AH573" s="12" t="s">
        <v>91</v>
      </c>
      <c r="AI573" s="12" t="s">
        <v>92</v>
      </c>
    </row>
    <row r="574" spans="1:35" ht="43.5" x14ac:dyDescent="0.35">
      <c r="A574" s="6" t="s">
        <v>1317</v>
      </c>
      <c r="B574" s="3" t="s">
        <v>112</v>
      </c>
      <c r="C574" s="12" t="s">
        <v>1318</v>
      </c>
      <c r="D574" s="12" t="s">
        <v>120</v>
      </c>
      <c r="E574" s="12" t="s">
        <v>273</v>
      </c>
      <c r="F574" s="12" t="s">
        <v>153</v>
      </c>
      <c r="G574" s="12" t="s">
        <v>87</v>
      </c>
      <c r="H574" s="12">
        <v>2</v>
      </c>
      <c r="I574" s="12">
        <v>0</v>
      </c>
      <c r="J574" s="12">
        <v>2</v>
      </c>
      <c r="K574" s="12">
        <v>0.59</v>
      </c>
      <c r="L574" s="10">
        <f t="shared" si="14"/>
        <v>0.59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6">
        <v>0</v>
      </c>
      <c r="AD574" s="12" t="s">
        <v>353</v>
      </c>
      <c r="AF574" s="12" t="s">
        <v>89</v>
      </c>
      <c r="AG574" s="12" t="s">
        <v>90</v>
      </c>
      <c r="AH574" s="12" t="s">
        <v>91</v>
      </c>
      <c r="AI574" s="12" t="s">
        <v>92</v>
      </c>
    </row>
    <row r="575" spans="1:35" ht="43.5" x14ac:dyDescent="0.35">
      <c r="A575" s="6" t="s">
        <v>1319</v>
      </c>
      <c r="B575" s="3" t="s">
        <v>112</v>
      </c>
      <c r="C575" s="12" t="s">
        <v>1320</v>
      </c>
      <c r="D575" s="12" t="s">
        <v>84</v>
      </c>
      <c r="E575" s="12" t="s">
        <v>145</v>
      </c>
      <c r="F575" s="12" t="s">
        <v>153</v>
      </c>
      <c r="G575" s="12" t="s">
        <v>107</v>
      </c>
      <c r="H575" s="12">
        <v>3</v>
      </c>
      <c r="I575" s="12">
        <v>0</v>
      </c>
      <c r="J575" s="12">
        <v>3</v>
      </c>
      <c r="K575" s="12">
        <v>0.02</v>
      </c>
      <c r="L575" s="10">
        <f t="shared" si="14"/>
        <v>0.02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6">
        <v>0</v>
      </c>
      <c r="AD575" s="12" t="s">
        <v>88</v>
      </c>
      <c r="AF575" s="12" t="s">
        <v>89</v>
      </c>
      <c r="AG575" s="12" t="s">
        <v>90</v>
      </c>
      <c r="AH575" s="12" t="s">
        <v>91</v>
      </c>
      <c r="AI575" s="12" t="s">
        <v>92</v>
      </c>
    </row>
    <row r="576" spans="1:35" ht="43.5" x14ac:dyDescent="0.35">
      <c r="A576" s="6" t="s">
        <v>1321</v>
      </c>
      <c r="B576" s="3" t="s">
        <v>112</v>
      </c>
      <c r="C576" s="12" t="s">
        <v>1322</v>
      </c>
      <c r="D576" s="12" t="s">
        <v>193</v>
      </c>
      <c r="E576" s="12" t="s">
        <v>258</v>
      </c>
      <c r="F576" s="12" t="s">
        <v>153</v>
      </c>
      <c r="G576" s="12" t="s">
        <v>87</v>
      </c>
      <c r="H576" s="12">
        <v>7</v>
      </c>
      <c r="I576" s="12">
        <v>0</v>
      </c>
      <c r="J576" s="12">
        <v>7</v>
      </c>
      <c r="K576" s="12">
        <v>0.1</v>
      </c>
      <c r="L576" s="10">
        <f t="shared" si="14"/>
        <v>0.1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6">
        <v>0</v>
      </c>
      <c r="AD576" s="12" t="s">
        <v>219</v>
      </c>
      <c r="AF576" s="12" t="s">
        <v>89</v>
      </c>
      <c r="AG576" s="12" t="s">
        <v>90</v>
      </c>
      <c r="AH576" s="12" t="s">
        <v>91</v>
      </c>
      <c r="AI576" s="12" t="s">
        <v>92</v>
      </c>
    </row>
    <row r="577" spans="1:35" ht="43.5" x14ac:dyDescent="0.35">
      <c r="A577" s="6" t="s">
        <v>1323</v>
      </c>
      <c r="B577" s="3" t="s">
        <v>112</v>
      </c>
      <c r="C577" s="12" t="s">
        <v>1324</v>
      </c>
      <c r="D577" s="12" t="s">
        <v>193</v>
      </c>
      <c r="E577" s="12" t="s">
        <v>306</v>
      </c>
      <c r="F577" s="12" t="s">
        <v>153</v>
      </c>
      <c r="G577" s="12" t="s">
        <v>87</v>
      </c>
      <c r="H577" s="12">
        <v>2</v>
      </c>
      <c r="I577" s="12">
        <v>0</v>
      </c>
      <c r="J577" s="12">
        <v>2</v>
      </c>
      <c r="K577" s="12">
        <v>0.03</v>
      </c>
      <c r="L577" s="10">
        <f t="shared" si="14"/>
        <v>0.03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6">
        <v>0</v>
      </c>
      <c r="AD577" s="12" t="s">
        <v>219</v>
      </c>
      <c r="AF577" s="12" t="s">
        <v>89</v>
      </c>
      <c r="AG577" s="12" t="s">
        <v>90</v>
      </c>
      <c r="AH577" s="12" t="s">
        <v>91</v>
      </c>
      <c r="AI577" s="12" t="s">
        <v>92</v>
      </c>
    </row>
    <row r="578" spans="1:35" ht="43.5" x14ac:dyDescent="0.35">
      <c r="A578" s="6" t="s">
        <v>1325</v>
      </c>
      <c r="B578" s="3" t="s">
        <v>112</v>
      </c>
      <c r="C578" s="12" t="s">
        <v>1326</v>
      </c>
      <c r="D578" s="12" t="s">
        <v>126</v>
      </c>
      <c r="E578" s="12" t="s">
        <v>167</v>
      </c>
      <c r="F578" s="12" t="s">
        <v>153</v>
      </c>
      <c r="G578" s="12" t="s">
        <v>87</v>
      </c>
      <c r="H578" s="12">
        <v>1</v>
      </c>
      <c r="I578" s="12">
        <v>0</v>
      </c>
      <c r="J578" s="12">
        <v>1</v>
      </c>
      <c r="K578" s="12">
        <v>0.01</v>
      </c>
      <c r="L578" s="10">
        <f t="shared" si="14"/>
        <v>0.01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6">
        <v>0</v>
      </c>
      <c r="AD578" s="12" t="s">
        <v>128</v>
      </c>
      <c r="AF578" s="12" t="s">
        <v>89</v>
      </c>
      <c r="AG578" s="12" t="s">
        <v>90</v>
      </c>
      <c r="AH578" s="12" t="s">
        <v>91</v>
      </c>
      <c r="AI578" s="12" t="s">
        <v>92</v>
      </c>
    </row>
    <row r="579" spans="1:35" ht="43.5" x14ac:dyDescent="0.35">
      <c r="A579" s="6" t="s">
        <v>1327</v>
      </c>
      <c r="B579" s="3" t="s">
        <v>112</v>
      </c>
      <c r="C579" s="12" t="s">
        <v>1328</v>
      </c>
      <c r="D579" s="12" t="s">
        <v>172</v>
      </c>
      <c r="E579" s="12" t="s">
        <v>173</v>
      </c>
      <c r="F579" s="12" t="s">
        <v>153</v>
      </c>
      <c r="G579" s="12" t="s">
        <v>87</v>
      </c>
      <c r="H579" s="12">
        <v>1</v>
      </c>
      <c r="I579" s="12">
        <v>0</v>
      </c>
      <c r="J579" s="12">
        <v>1</v>
      </c>
      <c r="K579" s="12">
        <v>3.34</v>
      </c>
      <c r="L579" s="10">
        <f t="shared" si="14"/>
        <v>3.34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6">
        <v>0</v>
      </c>
      <c r="AD579" s="12" t="s">
        <v>174</v>
      </c>
      <c r="AF579" s="12" t="s">
        <v>89</v>
      </c>
      <c r="AG579" s="12" t="s">
        <v>90</v>
      </c>
      <c r="AH579" s="12" t="s">
        <v>91</v>
      </c>
      <c r="AI579" s="12" t="s">
        <v>92</v>
      </c>
    </row>
    <row r="580" spans="1:35" ht="43.5" x14ac:dyDescent="0.35">
      <c r="A580" s="6" t="s">
        <v>1329</v>
      </c>
      <c r="B580" s="3" t="s">
        <v>112</v>
      </c>
      <c r="C580" s="12" t="s">
        <v>1330</v>
      </c>
      <c r="D580" s="12" t="s">
        <v>120</v>
      </c>
      <c r="E580" s="12" t="s">
        <v>273</v>
      </c>
      <c r="F580" s="12" t="s">
        <v>153</v>
      </c>
      <c r="G580" s="12" t="s">
        <v>320</v>
      </c>
      <c r="H580" s="12">
        <v>1</v>
      </c>
      <c r="I580" s="12">
        <v>0</v>
      </c>
      <c r="J580" s="12">
        <v>1</v>
      </c>
      <c r="K580" s="12">
        <v>0.04</v>
      </c>
      <c r="L580" s="10">
        <f t="shared" si="14"/>
        <v>0.04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6">
        <v>0</v>
      </c>
      <c r="AD580" s="12" t="s">
        <v>181</v>
      </c>
      <c r="AF580" s="12" t="s">
        <v>138</v>
      </c>
      <c r="AG580" s="12" t="s">
        <v>90</v>
      </c>
      <c r="AH580" s="12" t="s">
        <v>91</v>
      </c>
      <c r="AI580" s="12" t="s">
        <v>92</v>
      </c>
    </row>
    <row r="581" spans="1:35" ht="43.5" x14ac:dyDescent="0.35">
      <c r="A581" s="6" t="s">
        <v>1331</v>
      </c>
      <c r="B581" s="3" t="s">
        <v>112</v>
      </c>
      <c r="C581" s="12" t="s">
        <v>1332</v>
      </c>
      <c r="D581" s="12" t="s">
        <v>136</v>
      </c>
      <c r="E581" s="12" t="s">
        <v>206</v>
      </c>
      <c r="F581" s="12" t="s">
        <v>153</v>
      </c>
      <c r="G581" s="12" t="s">
        <v>87</v>
      </c>
      <c r="H581" s="12">
        <v>1</v>
      </c>
      <c r="I581" s="12">
        <v>0</v>
      </c>
      <c r="J581" s="12">
        <v>1</v>
      </c>
      <c r="K581" s="12">
        <v>0.05</v>
      </c>
      <c r="L581" s="10">
        <f t="shared" si="14"/>
        <v>0.05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6">
        <v>0</v>
      </c>
      <c r="AD581" s="12" t="s">
        <v>137</v>
      </c>
      <c r="AF581" s="12" t="s">
        <v>89</v>
      </c>
      <c r="AG581" s="12" t="s">
        <v>90</v>
      </c>
      <c r="AH581" s="12" t="s">
        <v>91</v>
      </c>
      <c r="AI581" s="12" t="s">
        <v>92</v>
      </c>
    </row>
    <row r="582" spans="1:35" ht="43.5" x14ac:dyDescent="0.35">
      <c r="A582" s="6" t="s">
        <v>1333</v>
      </c>
      <c r="B582" s="3" t="s">
        <v>112</v>
      </c>
      <c r="C582" s="12" t="s">
        <v>1334</v>
      </c>
      <c r="D582" s="12" t="s">
        <v>172</v>
      </c>
      <c r="E582" s="12" t="s">
        <v>173</v>
      </c>
      <c r="F582" s="12" t="s">
        <v>153</v>
      </c>
      <c r="G582" s="12" t="s">
        <v>87</v>
      </c>
      <c r="H582" s="12">
        <v>1</v>
      </c>
      <c r="I582" s="12">
        <v>0</v>
      </c>
      <c r="J582" s="12">
        <v>1</v>
      </c>
      <c r="K582" s="12">
        <v>0.05</v>
      </c>
      <c r="L582" s="10">
        <f t="shared" si="14"/>
        <v>0.05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6">
        <v>0</v>
      </c>
      <c r="AD582" s="12" t="s">
        <v>174</v>
      </c>
      <c r="AF582" s="12" t="s">
        <v>89</v>
      </c>
      <c r="AG582" s="12" t="s">
        <v>90</v>
      </c>
      <c r="AH582" s="12" t="s">
        <v>91</v>
      </c>
      <c r="AI582" s="12" t="s">
        <v>92</v>
      </c>
    </row>
    <row r="583" spans="1:35" ht="43.5" x14ac:dyDescent="0.35">
      <c r="A583" s="6" t="s">
        <v>1335</v>
      </c>
      <c r="B583" s="3" t="s">
        <v>112</v>
      </c>
      <c r="C583" s="12" t="s">
        <v>1336</v>
      </c>
      <c r="D583" s="12" t="s">
        <v>120</v>
      </c>
      <c r="E583" s="12" t="s">
        <v>273</v>
      </c>
      <c r="F583" s="12" t="s">
        <v>153</v>
      </c>
      <c r="G583" s="12" t="s">
        <v>107</v>
      </c>
      <c r="H583" s="12">
        <v>3</v>
      </c>
      <c r="I583" s="12">
        <v>0</v>
      </c>
      <c r="J583" s="12">
        <v>3</v>
      </c>
      <c r="K583" s="12">
        <v>0.53</v>
      </c>
      <c r="L583" s="10">
        <f t="shared" si="14"/>
        <v>0.53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6">
        <v>0</v>
      </c>
      <c r="AD583" s="12" t="s">
        <v>347</v>
      </c>
      <c r="AF583" s="12" t="s">
        <v>89</v>
      </c>
      <c r="AG583" s="12" t="s">
        <v>90</v>
      </c>
      <c r="AH583" s="12" t="s">
        <v>91</v>
      </c>
      <c r="AI583" s="12" t="s">
        <v>92</v>
      </c>
    </row>
    <row r="584" spans="1:35" ht="43.5" x14ac:dyDescent="0.35">
      <c r="A584" s="6" t="s">
        <v>1337</v>
      </c>
      <c r="B584" s="3" t="s">
        <v>82</v>
      </c>
      <c r="C584" s="12" t="s">
        <v>1338</v>
      </c>
      <c r="D584" s="12" t="s">
        <v>120</v>
      </c>
      <c r="E584" s="12" t="s">
        <v>173</v>
      </c>
      <c r="F584" s="12" t="s">
        <v>86</v>
      </c>
      <c r="G584" s="12" t="s">
        <v>320</v>
      </c>
      <c r="H584" s="12">
        <v>10</v>
      </c>
      <c r="I584" s="12">
        <v>0</v>
      </c>
      <c r="J584" s="12">
        <v>10</v>
      </c>
      <c r="K584" s="12">
        <v>0.08</v>
      </c>
      <c r="L584" s="10">
        <f t="shared" si="14"/>
        <v>0.08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10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6">
        <v>0</v>
      </c>
      <c r="AD584" s="12" t="s">
        <v>181</v>
      </c>
      <c r="AF584" s="12" t="s">
        <v>89</v>
      </c>
      <c r="AG584" s="12" t="s">
        <v>90</v>
      </c>
      <c r="AH584" s="12" t="s">
        <v>91</v>
      </c>
      <c r="AI584" s="12" t="s">
        <v>92</v>
      </c>
    </row>
    <row r="585" spans="1:35" ht="43.5" x14ac:dyDescent="0.35">
      <c r="A585" s="6" t="s">
        <v>1339</v>
      </c>
      <c r="B585" s="3" t="s">
        <v>112</v>
      </c>
      <c r="C585" s="12" t="s">
        <v>1340</v>
      </c>
      <c r="D585" s="12" t="s">
        <v>95</v>
      </c>
      <c r="E585" s="12" t="s">
        <v>121</v>
      </c>
      <c r="F585" s="12" t="s">
        <v>153</v>
      </c>
      <c r="G585" s="12" t="s">
        <v>87</v>
      </c>
      <c r="H585" s="12">
        <v>1</v>
      </c>
      <c r="I585" s="12">
        <v>0</v>
      </c>
      <c r="J585" s="12">
        <v>1</v>
      </c>
      <c r="K585" s="12">
        <v>0.14000000000000001</v>
      </c>
      <c r="L585" s="10">
        <f t="shared" si="14"/>
        <v>0.14000000000000001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6">
        <v>0</v>
      </c>
      <c r="AD585" s="12" t="s">
        <v>98</v>
      </c>
      <c r="AF585" s="12" t="s">
        <v>89</v>
      </c>
      <c r="AG585" s="12" t="s">
        <v>90</v>
      </c>
      <c r="AH585" s="12" t="s">
        <v>91</v>
      </c>
      <c r="AI585" s="12" t="s">
        <v>92</v>
      </c>
    </row>
    <row r="586" spans="1:35" ht="43.5" x14ac:dyDescent="0.35">
      <c r="A586" s="6" t="s">
        <v>1341</v>
      </c>
      <c r="B586" s="3" t="s">
        <v>112</v>
      </c>
      <c r="C586" s="12" t="s">
        <v>1342</v>
      </c>
      <c r="D586" s="12" t="s">
        <v>95</v>
      </c>
      <c r="E586" s="12" t="s">
        <v>121</v>
      </c>
      <c r="F586" s="12" t="s">
        <v>153</v>
      </c>
      <c r="G586" s="12" t="s">
        <v>107</v>
      </c>
      <c r="H586" s="12">
        <v>8</v>
      </c>
      <c r="I586" s="12">
        <v>0</v>
      </c>
      <c r="J586" s="12">
        <v>8</v>
      </c>
      <c r="K586" s="12">
        <v>0.11</v>
      </c>
      <c r="L586" s="10">
        <f t="shared" si="14"/>
        <v>0.11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6">
        <v>0</v>
      </c>
      <c r="AD586" s="12" t="s">
        <v>98</v>
      </c>
      <c r="AF586" s="12" t="s">
        <v>89</v>
      </c>
      <c r="AG586" s="12" t="s">
        <v>90</v>
      </c>
      <c r="AH586" s="12" t="s">
        <v>91</v>
      </c>
      <c r="AI586" s="12" t="s">
        <v>92</v>
      </c>
    </row>
    <row r="587" spans="1:35" ht="58" x14ac:dyDescent="0.35">
      <c r="A587" s="6" t="s">
        <v>1343</v>
      </c>
      <c r="B587" s="3" t="s">
        <v>112</v>
      </c>
      <c r="C587" s="12" t="s">
        <v>1344</v>
      </c>
      <c r="D587" s="12" t="s">
        <v>193</v>
      </c>
      <c r="E587" s="12" t="s">
        <v>258</v>
      </c>
      <c r="F587" s="12" t="s">
        <v>153</v>
      </c>
      <c r="G587" s="12" t="s">
        <v>107</v>
      </c>
      <c r="H587" s="12">
        <v>4</v>
      </c>
      <c r="I587" s="12">
        <v>0</v>
      </c>
      <c r="J587" s="12">
        <v>4</v>
      </c>
      <c r="K587" s="12">
        <v>0.18</v>
      </c>
      <c r="L587" s="10">
        <f t="shared" si="14"/>
        <v>0.18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0</v>
      </c>
      <c r="AC587" s="6">
        <v>0</v>
      </c>
      <c r="AD587" s="12" t="s">
        <v>219</v>
      </c>
      <c r="AF587" s="12" t="s">
        <v>89</v>
      </c>
      <c r="AG587" s="12" t="s">
        <v>90</v>
      </c>
      <c r="AH587" s="12" t="s">
        <v>91</v>
      </c>
      <c r="AI587" s="12" t="s">
        <v>92</v>
      </c>
    </row>
    <row r="588" spans="1:35" ht="43.5" x14ac:dyDescent="0.35">
      <c r="A588" s="6" t="s">
        <v>1345</v>
      </c>
      <c r="B588" s="3" t="s">
        <v>112</v>
      </c>
      <c r="C588" s="12" t="s">
        <v>1346</v>
      </c>
      <c r="D588" s="12" t="s">
        <v>95</v>
      </c>
      <c r="E588" s="12" t="s">
        <v>409</v>
      </c>
      <c r="F588" s="12" t="s">
        <v>153</v>
      </c>
      <c r="G588" s="12" t="s">
        <v>87</v>
      </c>
      <c r="H588" s="12">
        <v>1</v>
      </c>
      <c r="I588" s="12">
        <v>0</v>
      </c>
      <c r="J588" s="12">
        <v>1</v>
      </c>
      <c r="K588" s="12">
        <v>0.31</v>
      </c>
      <c r="L588" s="10">
        <f t="shared" si="14"/>
        <v>0.31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6">
        <v>0</v>
      </c>
      <c r="AD588" s="12" t="s">
        <v>353</v>
      </c>
      <c r="AF588" s="12" t="s">
        <v>89</v>
      </c>
      <c r="AG588" s="12" t="s">
        <v>90</v>
      </c>
      <c r="AH588" s="12" t="s">
        <v>91</v>
      </c>
      <c r="AI588" s="12" t="s">
        <v>92</v>
      </c>
    </row>
    <row r="589" spans="1:35" ht="43.5" x14ac:dyDescent="0.35">
      <c r="A589" s="6" t="s">
        <v>1347</v>
      </c>
      <c r="B589" s="3" t="s">
        <v>112</v>
      </c>
      <c r="C589" s="12" t="s">
        <v>1348</v>
      </c>
      <c r="D589" s="12" t="s">
        <v>120</v>
      </c>
      <c r="E589" s="12" t="s">
        <v>173</v>
      </c>
      <c r="F589" s="12" t="s">
        <v>153</v>
      </c>
      <c r="G589" s="12" t="s">
        <v>87</v>
      </c>
      <c r="H589" s="12">
        <v>1</v>
      </c>
      <c r="I589" s="12">
        <v>0</v>
      </c>
      <c r="J589" s="12">
        <v>1</v>
      </c>
      <c r="K589" s="12">
        <v>0.08</v>
      </c>
      <c r="L589" s="10">
        <f t="shared" si="14"/>
        <v>0.08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6">
        <v>0</v>
      </c>
      <c r="AD589" s="12" t="s">
        <v>353</v>
      </c>
      <c r="AF589" s="12" t="s">
        <v>89</v>
      </c>
      <c r="AG589" s="12" t="s">
        <v>90</v>
      </c>
      <c r="AH589" s="12" t="s">
        <v>91</v>
      </c>
      <c r="AI589" s="12" t="s">
        <v>92</v>
      </c>
    </row>
    <row r="590" spans="1:35" ht="43.5" x14ac:dyDescent="0.35">
      <c r="A590" s="6" t="s">
        <v>1349</v>
      </c>
      <c r="B590" s="3" t="s">
        <v>112</v>
      </c>
      <c r="C590" s="12" t="s">
        <v>1350</v>
      </c>
      <c r="D590" s="12" t="s">
        <v>120</v>
      </c>
      <c r="E590" s="12" t="s">
        <v>121</v>
      </c>
      <c r="F590" s="12" t="s">
        <v>153</v>
      </c>
      <c r="G590" s="12" t="s">
        <v>87</v>
      </c>
      <c r="H590" s="12">
        <v>4</v>
      </c>
      <c r="I590" s="12">
        <v>0</v>
      </c>
      <c r="J590" s="12">
        <v>4</v>
      </c>
      <c r="K590" s="12">
        <v>0.08</v>
      </c>
      <c r="L590" s="10">
        <f t="shared" si="14"/>
        <v>0.08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6">
        <v>0</v>
      </c>
      <c r="AD590" s="12" t="s">
        <v>98</v>
      </c>
      <c r="AF590" s="12" t="s">
        <v>89</v>
      </c>
      <c r="AG590" s="12" t="s">
        <v>90</v>
      </c>
      <c r="AH590" s="12" t="s">
        <v>91</v>
      </c>
      <c r="AI590" s="12" t="s">
        <v>92</v>
      </c>
    </row>
    <row r="591" spans="1:35" ht="43.5" x14ac:dyDescent="0.35">
      <c r="A591" s="6" t="s">
        <v>1351</v>
      </c>
      <c r="B591" s="3" t="s">
        <v>112</v>
      </c>
      <c r="C591" s="12" t="s">
        <v>1352</v>
      </c>
      <c r="D591" s="12" t="s">
        <v>95</v>
      </c>
      <c r="E591" s="12" t="s">
        <v>96</v>
      </c>
      <c r="F591" s="12" t="s">
        <v>153</v>
      </c>
      <c r="G591" s="12" t="s">
        <v>87</v>
      </c>
      <c r="H591" s="12">
        <v>1</v>
      </c>
      <c r="I591" s="12">
        <v>0</v>
      </c>
      <c r="J591" s="12">
        <v>1</v>
      </c>
      <c r="K591" s="12">
        <v>0.04</v>
      </c>
      <c r="L591" s="10">
        <f t="shared" si="14"/>
        <v>0.04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6">
        <v>0</v>
      </c>
      <c r="AD591" s="12" t="s">
        <v>98</v>
      </c>
      <c r="AF591" s="12" t="s">
        <v>89</v>
      </c>
      <c r="AG591" s="12" t="s">
        <v>90</v>
      </c>
      <c r="AH591" s="12" t="s">
        <v>91</v>
      </c>
      <c r="AI591" s="12" t="s">
        <v>92</v>
      </c>
    </row>
    <row r="592" spans="1:35" ht="43.5" x14ac:dyDescent="0.35">
      <c r="A592" s="6" t="s">
        <v>1353</v>
      </c>
      <c r="B592" s="3" t="s">
        <v>112</v>
      </c>
      <c r="C592" s="12" t="s">
        <v>1354</v>
      </c>
      <c r="D592" s="12" t="s">
        <v>136</v>
      </c>
      <c r="E592" s="12" t="s">
        <v>206</v>
      </c>
      <c r="F592" s="12" t="s">
        <v>153</v>
      </c>
      <c r="G592" s="12" t="s">
        <v>320</v>
      </c>
      <c r="H592" s="12">
        <v>1</v>
      </c>
      <c r="I592" s="12">
        <v>0</v>
      </c>
      <c r="J592" s="12">
        <v>1</v>
      </c>
      <c r="K592" s="12">
        <v>0.05</v>
      </c>
      <c r="L592" s="10">
        <f t="shared" si="14"/>
        <v>0.05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6">
        <v>0</v>
      </c>
      <c r="AD592" s="12" t="s">
        <v>219</v>
      </c>
      <c r="AF592" s="12" t="s">
        <v>89</v>
      </c>
      <c r="AG592" s="12" t="s">
        <v>90</v>
      </c>
      <c r="AH592" s="12" t="s">
        <v>91</v>
      </c>
      <c r="AI592" s="12" t="s">
        <v>92</v>
      </c>
    </row>
    <row r="593" spans="1:35" ht="29" x14ac:dyDescent="0.35">
      <c r="A593" s="6" t="s">
        <v>1355</v>
      </c>
      <c r="B593" s="3" t="s">
        <v>112</v>
      </c>
      <c r="C593" s="12" t="s">
        <v>1356</v>
      </c>
      <c r="D593" s="12" t="s">
        <v>136</v>
      </c>
      <c r="E593" s="12" t="s">
        <v>186</v>
      </c>
      <c r="F593" s="12" t="s">
        <v>153</v>
      </c>
      <c r="G593" s="12" t="s">
        <v>87</v>
      </c>
      <c r="H593" s="12">
        <v>2</v>
      </c>
      <c r="I593" s="12">
        <v>0</v>
      </c>
      <c r="J593" s="12">
        <v>2</v>
      </c>
      <c r="K593" s="12">
        <v>0.04</v>
      </c>
      <c r="L593" s="10">
        <f t="shared" si="14"/>
        <v>0.04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6">
        <v>0</v>
      </c>
      <c r="AD593" s="12" t="s">
        <v>164</v>
      </c>
      <c r="AF593" s="12" t="s">
        <v>89</v>
      </c>
      <c r="AG593" s="12" t="s">
        <v>90</v>
      </c>
      <c r="AH593" s="12" t="s">
        <v>91</v>
      </c>
      <c r="AI593" s="12" t="s">
        <v>92</v>
      </c>
    </row>
    <row r="594" spans="1:35" ht="43.5" x14ac:dyDescent="0.35">
      <c r="A594" s="6" t="s">
        <v>1357</v>
      </c>
      <c r="B594" s="3" t="s">
        <v>112</v>
      </c>
      <c r="C594" s="12" t="s">
        <v>1358</v>
      </c>
      <c r="D594" s="12" t="s">
        <v>95</v>
      </c>
      <c r="E594" s="12" t="s">
        <v>277</v>
      </c>
      <c r="F594" s="12" t="s">
        <v>153</v>
      </c>
      <c r="G594" s="12" t="s">
        <v>87</v>
      </c>
      <c r="H594" s="12">
        <v>1</v>
      </c>
      <c r="I594" s="12">
        <v>0</v>
      </c>
      <c r="J594" s="12">
        <v>1</v>
      </c>
      <c r="K594" s="12">
        <v>0.01</v>
      </c>
      <c r="L594" s="10">
        <f t="shared" si="14"/>
        <v>0.01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6">
        <v>0</v>
      </c>
      <c r="AD594" s="12" t="s">
        <v>278</v>
      </c>
      <c r="AF594" s="12" t="s">
        <v>89</v>
      </c>
      <c r="AG594" s="12" t="s">
        <v>90</v>
      </c>
      <c r="AH594" s="12" t="s">
        <v>91</v>
      </c>
      <c r="AI594" s="12" t="s">
        <v>92</v>
      </c>
    </row>
    <row r="595" spans="1:35" ht="87" x14ac:dyDescent="0.35">
      <c r="A595" s="6" t="s">
        <v>1359</v>
      </c>
      <c r="B595" s="3" t="s">
        <v>82</v>
      </c>
      <c r="C595" s="12" t="s">
        <v>1360</v>
      </c>
      <c r="D595" s="12" t="s">
        <v>131</v>
      </c>
      <c r="E595" s="12" t="s">
        <v>132</v>
      </c>
      <c r="F595" s="12" t="s">
        <v>86</v>
      </c>
      <c r="G595" s="12" t="s">
        <v>107</v>
      </c>
      <c r="H595" s="12">
        <v>20</v>
      </c>
      <c r="I595" s="12">
        <v>0</v>
      </c>
      <c r="J595" s="12">
        <v>20</v>
      </c>
      <c r="K595" s="12">
        <v>0.43</v>
      </c>
      <c r="L595" s="10">
        <f t="shared" si="14"/>
        <v>0.43</v>
      </c>
      <c r="M595" s="12">
        <v>0</v>
      </c>
      <c r="N595" s="12">
        <v>20</v>
      </c>
      <c r="O595" s="12">
        <v>0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6">
        <v>0</v>
      </c>
      <c r="AD595" s="12" t="s">
        <v>164</v>
      </c>
      <c r="AF595" s="12" t="s">
        <v>328</v>
      </c>
      <c r="AG595" s="12" t="s">
        <v>90</v>
      </c>
      <c r="AH595" s="12" t="s">
        <v>91</v>
      </c>
      <c r="AI595" s="12" t="s">
        <v>92</v>
      </c>
    </row>
    <row r="596" spans="1:35" ht="29" x14ac:dyDescent="0.35">
      <c r="A596" s="6" t="s">
        <v>1361</v>
      </c>
      <c r="B596" s="3" t="s">
        <v>112</v>
      </c>
      <c r="C596" s="12" t="s">
        <v>1362</v>
      </c>
      <c r="D596" s="12" t="s">
        <v>126</v>
      </c>
      <c r="E596" s="12" t="s">
        <v>352</v>
      </c>
      <c r="F596" s="12" t="s">
        <v>153</v>
      </c>
      <c r="G596" s="12" t="s">
        <v>87</v>
      </c>
      <c r="H596" s="12">
        <v>1</v>
      </c>
      <c r="I596" s="12">
        <v>0</v>
      </c>
      <c r="J596" s="12">
        <v>1</v>
      </c>
      <c r="K596" s="12">
        <v>0.11</v>
      </c>
      <c r="L596" s="10">
        <f t="shared" ref="L596:L659" si="15">SUM(K596-M596)</f>
        <v>0.11</v>
      </c>
      <c r="M596" s="12">
        <v>0</v>
      </c>
      <c r="N596" s="12">
        <v>0</v>
      </c>
      <c r="O596" s="12">
        <v>0</v>
      </c>
      <c r="P596" s="12">
        <v>0</v>
      </c>
      <c r="Q596" s="12">
        <v>0</v>
      </c>
      <c r="R596" s="12">
        <v>0</v>
      </c>
      <c r="S596" s="12">
        <v>0</v>
      </c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12">
        <v>0</v>
      </c>
      <c r="AB596" s="12">
        <v>0</v>
      </c>
      <c r="AC596" s="6">
        <v>0</v>
      </c>
      <c r="AD596" s="12" t="s">
        <v>278</v>
      </c>
      <c r="AF596" s="12" t="s">
        <v>138</v>
      </c>
      <c r="AG596" s="12" t="s">
        <v>90</v>
      </c>
      <c r="AH596" s="12" t="s">
        <v>91</v>
      </c>
      <c r="AI596" s="12" t="s">
        <v>92</v>
      </c>
    </row>
    <row r="597" spans="1:35" ht="29" x14ac:dyDescent="0.35">
      <c r="A597" s="6" t="s">
        <v>1363</v>
      </c>
      <c r="B597" s="3" t="s">
        <v>112</v>
      </c>
      <c r="C597" s="12" t="s">
        <v>1364</v>
      </c>
      <c r="D597" s="12" t="s">
        <v>84</v>
      </c>
      <c r="E597" s="12" t="s">
        <v>85</v>
      </c>
      <c r="F597" s="12" t="s">
        <v>153</v>
      </c>
      <c r="G597" s="12" t="s">
        <v>87</v>
      </c>
      <c r="H597" s="12">
        <v>2</v>
      </c>
      <c r="I597" s="12">
        <v>0</v>
      </c>
      <c r="J597" s="12">
        <v>2</v>
      </c>
      <c r="K597" s="12">
        <v>0.02</v>
      </c>
      <c r="L597" s="10">
        <f t="shared" si="15"/>
        <v>0.02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6">
        <v>0</v>
      </c>
      <c r="AD597" s="12" t="s">
        <v>88</v>
      </c>
      <c r="AF597" s="12" t="s">
        <v>89</v>
      </c>
      <c r="AG597" s="12" t="s">
        <v>90</v>
      </c>
      <c r="AH597" s="12" t="s">
        <v>91</v>
      </c>
      <c r="AI597" s="12" t="s">
        <v>92</v>
      </c>
    </row>
    <row r="598" spans="1:35" ht="43.5" x14ac:dyDescent="0.35">
      <c r="A598" s="6" t="s">
        <v>1365</v>
      </c>
      <c r="B598" s="3" t="s">
        <v>112</v>
      </c>
      <c r="C598" s="12" t="s">
        <v>1366</v>
      </c>
      <c r="D598" s="12" t="s">
        <v>95</v>
      </c>
      <c r="E598" s="12" t="s">
        <v>96</v>
      </c>
      <c r="F598" s="12" t="s">
        <v>153</v>
      </c>
      <c r="G598" s="12" t="s">
        <v>87</v>
      </c>
      <c r="H598" s="12">
        <v>1</v>
      </c>
      <c r="I598" s="12">
        <v>0</v>
      </c>
      <c r="J598" s="12">
        <v>1</v>
      </c>
      <c r="K598" s="12">
        <v>0.11</v>
      </c>
      <c r="L598" s="10">
        <f t="shared" si="15"/>
        <v>0.11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6">
        <v>0</v>
      </c>
      <c r="AD598" s="12" t="s">
        <v>98</v>
      </c>
      <c r="AF598" s="12" t="s">
        <v>89</v>
      </c>
      <c r="AG598" s="12" t="s">
        <v>90</v>
      </c>
      <c r="AH598" s="12" t="s">
        <v>91</v>
      </c>
      <c r="AI598" s="12" t="s">
        <v>92</v>
      </c>
    </row>
    <row r="599" spans="1:35" ht="43.5" x14ac:dyDescent="0.35">
      <c r="A599" s="6" t="s">
        <v>1367</v>
      </c>
      <c r="B599" s="3" t="s">
        <v>112</v>
      </c>
      <c r="C599" s="12" t="s">
        <v>1368</v>
      </c>
      <c r="D599" s="12" t="s">
        <v>95</v>
      </c>
      <c r="E599" s="12" t="s">
        <v>121</v>
      </c>
      <c r="F599" s="12" t="s">
        <v>153</v>
      </c>
      <c r="G599" s="12" t="s">
        <v>87</v>
      </c>
      <c r="H599" s="12">
        <v>4</v>
      </c>
      <c r="I599" s="12">
        <v>0</v>
      </c>
      <c r="J599" s="12">
        <v>4</v>
      </c>
      <c r="K599" s="12">
        <v>0.05</v>
      </c>
      <c r="L599" s="10">
        <f t="shared" si="15"/>
        <v>0.05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6">
        <v>0</v>
      </c>
      <c r="AD599" s="12" t="s">
        <v>98</v>
      </c>
      <c r="AF599" s="12" t="s">
        <v>89</v>
      </c>
      <c r="AG599" s="12" t="s">
        <v>90</v>
      </c>
      <c r="AH599" s="12" t="s">
        <v>91</v>
      </c>
      <c r="AI599" s="12" t="s">
        <v>92</v>
      </c>
    </row>
    <row r="600" spans="1:35" ht="43.5" x14ac:dyDescent="0.35">
      <c r="A600" s="6" t="s">
        <v>1369</v>
      </c>
      <c r="B600" s="3" t="s">
        <v>112</v>
      </c>
      <c r="C600" s="12" t="s">
        <v>1370</v>
      </c>
      <c r="D600" s="12" t="s">
        <v>172</v>
      </c>
      <c r="E600" s="12" t="s">
        <v>173</v>
      </c>
      <c r="F600" s="12" t="s">
        <v>153</v>
      </c>
      <c r="G600" s="12" t="s">
        <v>87</v>
      </c>
      <c r="H600" s="12">
        <v>1</v>
      </c>
      <c r="I600" s="12">
        <v>0</v>
      </c>
      <c r="J600" s="12">
        <v>1</v>
      </c>
      <c r="K600" s="12">
        <v>0.01</v>
      </c>
      <c r="L600" s="10">
        <f t="shared" si="15"/>
        <v>0.01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6">
        <v>0</v>
      </c>
      <c r="AD600" s="12" t="s">
        <v>174</v>
      </c>
      <c r="AF600" s="12" t="s">
        <v>89</v>
      </c>
      <c r="AG600" s="12" t="s">
        <v>90</v>
      </c>
      <c r="AH600" s="12" t="s">
        <v>91</v>
      </c>
      <c r="AI600" s="12" t="s">
        <v>92</v>
      </c>
    </row>
    <row r="601" spans="1:35" ht="43.5" x14ac:dyDescent="0.35">
      <c r="A601" s="6" t="s">
        <v>1371</v>
      </c>
      <c r="B601" s="3" t="s">
        <v>82</v>
      </c>
      <c r="C601" s="12" t="s">
        <v>1372</v>
      </c>
      <c r="D601" s="12" t="s">
        <v>126</v>
      </c>
      <c r="E601" s="12" t="s">
        <v>206</v>
      </c>
      <c r="F601" s="12" t="s">
        <v>86</v>
      </c>
      <c r="G601" s="12" t="s">
        <v>87</v>
      </c>
      <c r="H601" s="12">
        <v>14</v>
      </c>
      <c r="I601" s="12">
        <v>0</v>
      </c>
      <c r="J601" s="12">
        <v>14</v>
      </c>
      <c r="K601" s="12">
        <v>0.28000000000000003</v>
      </c>
      <c r="L601" s="10">
        <f t="shared" si="15"/>
        <v>0.28000000000000003</v>
      </c>
      <c r="M601" s="12">
        <v>0</v>
      </c>
      <c r="N601" s="12">
        <v>0</v>
      </c>
      <c r="O601" s="12">
        <v>0</v>
      </c>
      <c r="P601" s="12">
        <v>14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6">
        <v>0</v>
      </c>
      <c r="AD601" s="12" t="s">
        <v>98</v>
      </c>
      <c r="AF601" s="12" t="s">
        <v>89</v>
      </c>
      <c r="AG601" s="12" t="s">
        <v>90</v>
      </c>
      <c r="AH601" s="12" t="s">
        <v>91</v>
      </c>
      <c r="AI601" s="12" t="s">
        <v>92</v>
      </c>
    </row>
    <row r="602" spans="1:35" ht="43.5" x14ac:dyDescent="0.35">
      <c r="A602" s="6" t="s">
        <v>1373</v>
      </c>
      <c r="B602" s="3" t="s">
        <v>112</v>
      </c>
      <c r="C602" s="12" t="s">
        <v>1374</v>
      </c>
      <c r="D602" s="12" t="s">
        <v>136</v>
      </c>
      <c r="E602" s="12" t="s">
        <v>145</v>
      </c>
      <c r="F602" s="12" t="s">
        <v>153</v>
      </c>
      <c r="G602" s="12" t="s">
        <v>87</v>
      </c>
      <c r="H602" s="12">
        <v>1</v>
      </c>
      <c r="I602" s="12">
        <v>0</v>
      </c>
      <c r="J602" s="12">
        <v>1</v>
      </c>
      <c r="K602" s="12">
        <v>0.04</v>
      </c>
      <c r="L602" s="10">
        <f t="shared" si="15"/>
        <v>0.04</v>
      </c>
      <c r="M602" s="12">
        <v>0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6">
        <v>0</v>
      </c>
      <c r="AD602" s="12" t="s">
        <v>137</v>
      </c>
      <c r="AF602" s="12" t="s">
        <v>89</v>
      </c>
      <c r="AG602" s="12" t="s">
        <v>90</v>
      </c>
      <c r="AH602" s="12" t="s">
        <v>91</v>
      </c>
      <c r="AI602" s="12" t="s">
        <v>92</v>
      </c>
    </row>
    <row r="603" spans="1:35" ht="43.5" x14ac:dyDescent="0.35">
      <c r="A603" s="6" t="s">
        <v>1375</v>
      </c>
      <c r="B603" s="3" t="s">
        <v>82</v>
      </c>
      <c r="C603" s="12" t="s">
        <v>1376</v>
      </c>
      <c r="D603" s="12" t="s">
        <v>126</v>
      </c>
      <c r="E603" s="12" t="s">
        <v>127</v>
      </c>
      <c r="F603" s="12" t="s">
        <v>86</v>
      </c>
      <c r="G603" s="12" t="s">
        <v>87</v>
      </c>
      <c r="H603" s="12">
        <v>12</v>
      </c>
      <c r="I603" s="12">
        <v>0</v>
      </c>
      <c r="J603" s="12">
        <v>12</v>
      </c>
      <c r="K603" s="12">
        <v>0.17</v>
      </c>
      <c r="L603" s="10">
        <f t="shared" si="15"/>
        <v>0.17</v>
      </c>
      <c r="M603" s="12">
        <v>0</v>
      </c>
      <c r="N603" s="12">
        <v>0</v>
      </c>
      <c r="O603" s="12">
        <v>0</v>
      </c>
      <c r="P603" s="12">
        <v>12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6">
        <v>0</v>
      </c>
      <c r="AD603" s="12" t="s">
        <v>128</v>
      </c>
      <c r="AF603" s="12" t="s">
        <v>89</v>
      </c>
      <c r="AG603" s="12" t="s">
        <v>90</v>
      </c>
      <c r="AH603" s="12" t="s">
        <v>91</v>
      </c>
      <c r="AI603" s="12" t="s">
        <v>92</v>
      </c>
    </row>
    <row r="604" spans="1:35" ht="29" x14ac:dyDescent="0.35">
      <c r="A604" s="6" t="s">
        <v>1377</v>
      </c>
      <c r="B604" s="3" t="s">
        <v>82</v>
      </c>
      <c r="C604" s="12" t="s">
        <v>1378</v>
      </c>
      <c r="D604" s="12" t="s">
        <v>126</v>
      </c>
      <c r="E604" s="12" t="s">
        <v>167</v>
      </c>
      <c r="F604" s="12" t="s">
        <v>86</v>
      </c>
      <c r="G604" s="12" t="s">
        <v>87</v>
      </c>
      <c r="H604" s="12">
        <v>14</v>
      </c>
      <c r="I604" s="12">
        <v>0</v>
      </c>
      <c r="J604" s="12">
        <v>14</v>
      </c>
      <c r="K604" s="12">
        <v>0.21</v>
      </c>
      <c r="L604" s="10">
        <f t="shared" si="15"/>
        <v>0.21</v>
      </c>
      <c r="M604" s="12">
        <v>0</v>
      </c>
      <c r="N604" s="12">
        <v>0</v>
      </c>
      <c r="O604" s="12">
        <v>0</v>
      </c>
      <c r="P604" s="12">
        <v>14</v>
      </c>
      <c r="Q604" s="12">
        <v>0</v>
      </c>
      <c r="R604" s="12">
        <v>0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6">
        <v>0</v>
      </c>
      <c r="AD604" s="12" t="s">
        <v>128</v>
      </c>
      <c r="AF604" s="12" t="s">
        <v>89</v>
      </c>
      <c r="AG604" s="12" t="s">
        <v>90</v>
      </c>
      <c r="AH604" s="12" t="s">
        <v>91</v>
      </c>
      <c r="AI604" s="12" t="s">
        <v>92</v>
      </c>
    </row>
    <row r="605" spans="1:35" ht="43.5" x14ac:dyDescent="0.35">
      <c r="A605" s="6" t="s">
        <v>1379</v>
      </c>
      <c r="B605" s="3" t="s">
        <v>82</v>
      </c>
      <c r="C605" s="12" t="s">
        <v>1380</v>
      </c>
      <c r="D605" s="12" t="s">
        <v>95</v>
      </c>
      <c r="E605" s="12" t="s">
        <v>96</v>
      </c>
      <c r="F605" s="12" t="s">
        <v>86</v>
      </c>
      <c r="G605" s="12" t="s">
        <v>87</v>
      </c>
      <c r="H605" s="12">
        <v>59</v>
      </c>
      <c r="I605" s="12">
        <v>0</v>
      </c>
      <c r="J605" s="12">
        <v>59</v>
      </c>
      <c r="K605" s="12">
        <v>0.51</v>
      </c>
      <c r="L605" s="10">
        <f t="shared" si="15"/>
        <v>0.51</v>
      </c>
      <c r="M605" s="12">
        <v>0</v>
      </c>
      <c r="N605" s="12">
        <v>0</v>
      </c>
      <c r="O605" s="12">
        <v>0</v>
      </c>
      <c r="P605" s="12">
        <v>0</v>
      </c>
      <c r="Q605" s="12">
        <v>59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6">
        <v>0</v>
      </c>
      <c r="AD605" s="12" t="s">
        <v>98</v>
      </c>
      <c r="AF605" s="12" t="s">
        <v>89</v>
      </c>
      <c r="AG605" s="12" t="s">
        <v>90</v>
      </c>
      <c r="AH605" s="12" t="s">
        <v>91</v>
      </c>
      <c r="AI605" s="12" t="s">
        <v>92</v>
      </c>
    </row>
    <row r="606" spans="1:35" ht="43.5" x14ac:dyDescent="0.35">
      <c r="A606" s="6" t="s">
        <v>1381</v>
      </c>
      <c r="B606" s="3" t="s">
        <v>112</v>
      </c>
      <c r="C606" s="12" t="s">
        <v>1382</v>
      </c>
      <c r="D606" s="12" t="s">
        <v>120</v>
      </c>
      <c r="E606" s="12" t="s">
        <v>346</v>
      </c>
      <c r="F606" s="12" t="s">
        <v>153</v>
      </c>
      <c r="G606" s="12" t="s">
        <v>87</v>
      </c>
      <c r="H606" s="12">
        <v>6</v>
      </c>
      <c r="I606" s="12">
        <v>0</v>
      </c>
      <c r="J606" s="12">
        <v>6</v>
      </c>
      <c r="K606" s="12">
        <v>0.05</v>
      </c>
      <c r="L606" s="10">
        <f t="shared" si="15"/>
        <v>0.05</v>
      </c>
      <c r="M606" s="12">
        <v>0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6">
        <v>0</v>
      </c>
      <c r="AD606" s="12" t="s">
        <v>347</v>
      </c>
      <c r="AF606" s="12" t="s">
        <v>89</v>
      </c>
      <c r="AG606" s="12" t="s">
        <v>90</v>
      </c>
      <c r="AH606" s="12" t="s">
        <v>91</v>
      </c>
      <c r="AI606" s="12" t="s">
        <v>92</v>
      </c>
    </row>
    <row r="607" spans="1:35" ht="43.5" x14ac:dyDescent="0.35">
      <c r="A607" s="6" t="s">
        <v>1383</v>
      </c>
      <c r="B607" s="3" t="s">
        <v>112</v>
      </c>
      <c r="C607" s="12" t="s">
        <v>1384</v>
      </c>
      <c r="D607" s="12" t="s">
        <v>131</v>
      </c>
      <c r="E607" s="12" t="s">
        <v>132</v>
      </c>
      <c r="F607" s="12" t="s">
        <v>153</v>
      </c>
      <c r="G607" s="12" t="s">
        <v>87</v>
      </c>
      <c r="H607" s="12">
        <v>2</v>
      </c>
      <c r="I607" s="12">
        <v>0</v>
      </c>
      <c r="J607" s="12">
        <v>2</v>
      </c>
      <c r="K607" s="12">
        <v>0.04</v>
      </c>
      <c r="L607" s="10">
        <f t="shared" si="15"/>
        <v>0.04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6">
        <v>0</v>
      </c>
      <c r="AD607" s="12" t="s">
        <v>164</v>
      </c>
      <c r="AF607" s="12" t="s">
        <v>89</v>
      </c>
      <c r="AG607" s="12" t="s">
        <v>90</v>
      </c>
      <c r="AH607" s="12" t="s">
        <v>91</v>
      </c>
      <c r="AI607" s="12" t="s">
        <v>92</v>
      </c>
    </row>
    <row r="608" spans="1:35" ht="43.5" x14ac:dyDescent="0.35">
      <c r="A608" s="6" t="s">
        <v>1385</v>
      </c>
      <c r="B608" s="3" t="s">
        <v>112</v>
      </c>
      <c r="C608" s="12" t="s">
        <v>1386</v>
      </c>
      <c r="D608" s="12" t="s">
        <v>120</v>
      </c>
      <c r="E608" s="12" t="s">
        <v>370</v>
      </c>
      <c r="F608" s="12" t="s">
        <v>153</v>
      </c>
      <c r="G608" s="12" t="s">
        <v>87</v>
      </c>
      <c r="H608" s="12">
        <v>2</v>
      </c>
      <c r="I608" s="12">
        <v>0</v>
      </c>
      <c r="J608" s="12">
        <v>2</v>
      </c>
      <c r="K608" s="12">
        <v>0.02</v>
      </c>
      <c r="L608" s="10">
        <f t="shared" si="15"/>
        <v>0.02</v>
      </c>
      <c r="M608" s="12">
        <v>0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6">
        <v>0</v>
      </c>
      <c r="AD608" s="12" t="s">
        <v>98</v>
      </c>
      <c r="AF608" s="12" t="s">
        <v>89</v>
      </c>
      <c r="AG608" s="12" t="s">
        <v>90</v>
      </c>
      <c r="AH608" s="12" t="s">
        <v>91</v>
      </c>
      <c r="AI608" s="12" t="s">
        <v>92</v>
      </c>
    </row>
    <row r="609" spans="1:35" ht="43.5" x14ac:dyDescent="0.35">
      <c r="A609" s="6" t="s">
        <v>1387</v>
      </c>
      <c r="B609" s="3" t="s">
        <v>112</v>
      </c>
      <c r="C609" s="12" t="s">
        <v>1388</v>
      </c>
      <c r="D609" s="12" t="s">
        <v>95</v>
      </c>
      <c r="E609" s="12" t="s">
        <v>277</v>
      </c>
      <c r="F609" s="12" t="s">
        <v>153</v>
      </c>
      <c r="G609" s="12" t="s">
        <v>320</v>
      </c>
      <c r="H609" s="12">
        <v>1</v>
      </c>
      <c r="I609" s="12">
        <v>0</v>
      </c>
      <c r="J609" s="12">
        <v>1</v>
      </c>
      <c r="K609" s="12">
        <v>0.04</v>
      </c>
      <c r="L609" s="10">
        <f t="shared" si="15"/>
        <v>0.04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6">
        <v>0</v>
      </c>
      <c r="AD609" s="12" t="s">
        <v>278</v>
      </c>
      <c r="AF609" s="12" t="s">
        <v>89</v>
      </c>
      <c r="AG609" s="12" t="s">
        <v>90</v>
      </c>
      <c r="AH609" s="12" t="s">
        <v>91</v>
      </c>
      <c r="AI609" s="12" t="s">
        <v>92</v>
      </c>
    </row>
    <row r="610" spans="1:35" ht="43.5" x14ac:dyDescent="0.35">
      <c r="A610" s="6" t="s">
        <v>1389</v>
      </c>
      <c r="B610" s="3" t="s">
        <v>112</v>
      </c>
      <c r="C610" s="12" t="s">
        <v>1390</v>
      </c>
      <c r="D610" s="12" t="s">
        <v>131</v>
      </c>
      <c r="E610" s="12" t="s">
        <v>156</v>
      </c>
      <c r="F610" s="12" t="s">
        <v>153</v>
      </c>
      <c r="G610" s="12" t="s">
        <v>87</v>
      </c>
      <c r="H610" s="12">
        <v>2</v>
      </c>
      <c r="I610" s="12">
        <v>0</v>
      </c>
      <c r="J610" s="12">
        <v>2</v>
      </c>
      <c r="K610" s="12">
        <v>0.04</v>
      </c>
      <c r="L610" s="10">
        <f t="shared" si="15"/>
        <v>0.04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2</v>
      </c>
      <c r="AB610" s="12">
        <v>0</v>
      </c>
      <c r="AC610" s="6">
        <v>0</v>
      </c>
      <c r="AD610" s="12" t="s">
        <v>157</v>
      </c>
      <c r="AF610" s="12" t="s">
        <v>89</v>
      </c>
      <c r="AG610" s="12" t="s">
        <v>90</v>
      </c>
      <c r="AH610" s="12" t="s">
        <v>91</v>
      </c>
      <c r="AI610" s="12" t="s">
        <v>92</v>
      </c>
    </row>
    <row r="611" spans="1:35" ht="43.5" x14ac:dyDescent="0.35">
      <c r="A611" s="6" t="s">
        <v>1391</v>
      </c>
      <c r="B611" s="3" t="s">
        <v>112</v>
      </c>
      <c r="C611" s="12" t="s">
        <v>1392</v>
      </c>
      <c r="D611" s="12" t="s">
        <v>120</v>
      </c>
      <c r="E611" s="12" t="s">
        <v>241</v>
      </c>
      <c r="F611" s="12" t="s">
        <v>153</v>
      </c>
      <c r="G611" s="12" t="s">
        <v>87</v>
      </c>
      <c r="H611" s="12">
        <v>2</v>
      </c>
      <c r="I611" s="12">
        <v>0</v>
      </c>
      <c r="J611" s="12">
        <v>2</v>
      </c>
      <c r="K611" s="12">
        <v>0.04</v>
      </c>
      <c r="L611" s="10">
        <f t="shared" si="15"/>
        <v>0.04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6">
        <v>0</v>
      </c>
      <c r="AD611" s="12" t="s">
        <v>98</v>
      </c>
      <c r="AF611" s="12" t="s">
        <v>89</v>
      </c>
      <c r="AG611" s="12" t="s">
        <v>90</v>
      </c>
      <c r="AH611" s="12" t="s">
        <v>91</v>
      </c>
      <c r="AI611" s="12" t="s">
        <v>92</v>
      </c>
    </row>
    <row r="612" spans="1:35" ht="43.5" x14ac:dyDescent="0.35">
      <c r="A612" s="6" t="s">
        <v>1393</v>
      </c>
      <c r="B612" s="3" t="s">
        <v>82</v>
      </c>
      <c r="C612" s="12" t="s">
        <v>1394</v>
      </c>
      <c r="D612" s="12" t="s">
        <v>131</v>
      </c>
      <c r="E612" s="12" t="s">
        <v>132</v>
      </c>
      <c r="F612" s="12" t="s">
        <v>86</v>
      </c>
      <c r="G612" s="12" t="s">
        <v>87</v>
      </c>
      <c r="H612" s="12">
        <v>23</v>
      </c>
      <c r="I612" s="12">
        <v>0</v>
      </c>
      <c r="J612" s="12">
        <v>23</v>
      </c>
      <c r="K612" s="12">
        <v>0.17</v>
      </c>
      <c r="L612" s="10">
        <f t="shared" si="15"/>
        <v>0.17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23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6">
        <v>0</v>
      </c>
      <c r="AD612" s="12" t="s">
        <v>164</v>
      </c>
      <c r="AF612" s="12" t="s">
        <v>89</v>
      </c>
      <c r="AG612" s="12" t="s">
        <v>90</v>
      </c>
      <c r="AH612" s="12" t="s">
        <v>91</v>
      </c>
      <c r="AI612" s="12" t="s">
        <v>92</v>
      </c>
    </row>
    <row r="613" spans="1:35" ht="72.5" x14ac:dyDescent="0.35">
      <c r="A613" s="6" t="s">
        <v>1395</v>
      </c>
      <c r="B613" s="3" t="s">
        <v>112</v>
      </c>
      <c r="C613" s="12" t="s">
        <v>1396</v>
      </c>
      <c r="D613" s="12" t="s">
        <v>193</v>
      </c>
      <c r="E613" s="12" t="s">
        <v>261</v>
      </c>
      <c r="F613" s="12" t="s">
        <v>153</v>
      </c>
      <c r="G613" s="12" t="s">
        <v>87</v>
      </c>
      <c r="H613" s="12">
        <v>2</v>
      </c>
      <c r="I613" s="12">
        <v>0</v>
      </c>
      <c r="J613" s="12">
        <v>2</v>
      </c>
      <c r="K613" s="12">
        <v>0.09</v>
      </c>
      <c r="L613" s="10">
        <f t="shared" si="15"/>
        <v>0.09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6">
        <v>0</v>
      </c>
      <c r="AD613" s="12" t="s">
        <v>219</v>
      </c>
      <c r="AF613" s="12" t="s">
        <v>89</v>
      </c>
      <c r="AG613" s="12" t="s">
        <v>90</v>
      </c>
      <c r="AH613" s="12" t="s">
        <v>91</v>
      </c>
      <c r="AI613" s="12" t="s">
        <v>92</v>
      </c>
    </row>
    <row r="614" spans="1:35" ht="43.5" x14ac:dyDescent="0.35">
      <c r="A614" s="6" t="s">
        <v>1397</v>
      </c>
      <c r="B614" s="3" t="s">
        <v>82</v>
      </c>
      <c r="C614" s="12" t="s">
        <v>1398</v>
      </c>
      <c r="D614" s="12" t="s">
        <v>172</v>
      </c>
      <c r="E614" s="12" t="s">
        <v>173</v>
      </c>
      <c r="F614" s="12" t="s">
        <v>86</v>
      </c>
      <c r="G614" s="12" t="s">
        <v>87</v>
      </c>
      <c r="H614" s="12">
        <v>33</v>
      </c>
      <c r="I614" s="12">
        <v>0</v>
      </c>
      <c r="J614" s="12">
        <v>33</v>
      </c>
      <c r="K614" s="12">
        <v>0.27</v>
      </c>
      <c r="L614" s="10">
        <f t="shared" si="15"/>
        <v>0.27</v>
      </c>
      <c r="M614" s="12">
        <v>0</v>
      </c>
      <c r="N614" s="12">
        <v>0</v>
      </c>
      <c r="O614" s="12">
        <v>0</v>
      </c>
      <c r="P614" s="12">
        <v>33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6">
        <v>0</v>
      </c>
      <c r="AD614" s="12" t="s">
        <v>174</v>
      </c>
      <c r="AF614" s="12" t="s">
        <v>89</v>
      </c>
      <c r="AG614" s="12" t="s">
        <v>90</v>
      </c>
      <c r="AH614" s="12" t="s">
        <v>91</v>
      </c>
      <c r="AI614" s="12" t="s">
        <v>92</v>
      </c>
    </row>
    <row r="615" spans="1:35" ht="43.5" x14ac:dyDescent="0.35">
      <c r="A615" s="6" t="s">
        <v>1399</v>
      </c>
      <c r="B615" s="3" t="s">
        <v>82</v>
      </c>
      <c r="C615" s="12" t="s">
        <v>1400</v>
      </c>
      <c r="D615" s="12" t="s">
        <v>120</v>
      </c>
      <c r="E615" s="12" t="s">
        <v>370</v>
      </c>
      <c r="F615" s="12" t="s">
        <v>86</v>
      </c>
      <c r="G615" s="12" t="s">
        <v>87</v>
      </c>
      <c r="H615" s="12">
        <v>13</v>
      </c>
      <c r="I615" s="12">
        <v>0</v>
      </c>
      <c r="J615" s="12">
        <v>13</v>
      </c>
      <c r="K615" s="12">
        <v>0.06</v>
      </c>
      <c r="L615" s="10">
        <f t="shared" si="15"/>
        <v>0</v>
      </c>
      <c r="M615" s="12">
        <v>0.06</v>
      </c>
      <c r="N615" s="12">
        <v>0</v>
      </c>
      <c r="O615" s="12">
        <v>0</v>
      </c>
      <c r="P615" s="12">
        <v>13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6">
        <v>0</v>
      </c>
      <c r="AD615" s="12" t="s">
        <v>98</v>
      </c>
      <c r="AF615" s="12" t="s">
        <v>138</v>
      </c>
      <c r="AG615" s="12" t="s">
        <v>90</v>
      </c>
      <c r="AH615" s="12" t="s">
        <v>91</v>
      </c>
      <c r="AI615" s="12" t="s">
        <v>92</v>
      </c>
    </row>
    <row r="616" spans="1:35" ht="43.5" x14ac:dyDescent="0.35">
      <c r="A616" s="6" t="s">
        <v>1401</v>
      </c>
      <c r="B616" s="3" t="s">
        <v>112</v>
      </c>
      <c r="C616" s="12" t="s">
        <v>1402</v>
      </c>
      <c r="D616" s="12" t="s">
        <v>95</v>
      </c>
      <c r="E616" s="12" t="s">
        <v>277</v>
      </c>
      <c r="F616" s="12" t="s">
        <v>153</v>
      </c>
      <c r="G616" s="12" t="s">
        <v>87</v>
      </c>
      <c r="H616" s="12">
        <v>1</v>
      </c>
      <c r="I616" s="12">
        <v>0</v>
      </c>
      <c r="J616" s="12">
        <v>1</v>
      </c>
      <c r="K616" s="12">
        <v>0.03</v>
      </c>
      <c r="L616" s="10">
        <f t="shared" si="15"/>
        <v>0.03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  <c r="S616" s="12">
        <v>0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v>0</v>
      </c>
      <c r="AC616" s="6">
        <v>0</v>
      </c>
      <c r="AD616" s="12" t="s">
        <v>98</v>
      </c>
      <c r="AF616" s="12" t="s">
        <v>89</v>
      </c>
      <c r="AG616" s="12" t="s">
        <v>90</v>
      </c>
      <c r="AH616" s="12" t="s">
        <v>91</v>
      </c>
      <c r="AI616" s="12" t="s">
        <v>92</v>
      </c>
    </row>
    <row r="617" spans="1:35" ht="43.5" x14ac:dyDescent="0.35">
      <c r="A617" s="6" t="s">
        <v>1403</v>
      </c>
      <c r="B617" s="3" t="s">
        <v>112</v>
      </c>
      <c r="C617" s="12" t="s">
        <v>1404</v>
      </c>
      <c r="D617" s="12" t="s">
        <v>95</v>
      </c>
      <c r="E617" s="12" t="s">
        <v>352</v>
      </c>
      <c r="F617" s="12" t="s">
        <v>153</v>
      </c>
      <c r="G617" s="12" t="s">
        <v>87</v>
      </c>
      <c r="H617" s="12">
        <v>4</v>
      </c>
      <c r="I617" s="12">
        <v>0</v>
      </c>
      <c r="J617" s="12">
        <v>4</v>
      </c>
      <c r="K617" s="12">
        <v>0.42</v>
      </c>
      <c r="L617" s="10">
        <f t="shared" si="15"/>
        <v>0.42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6">
        <v>0</v>
      </c>
      <c r="AD617" s="12" t="s">
        <v>353</v>
      </c>
      <c r="AF617" s="12" t="s">
        <v>89</v>
      </c>
      <c r="AG617" s="12" t="s">
        <v>104</v>
      </c>
      <c r="AH617" s="12" t="s">
        <v>103</v>
      </c>
      <c r="AI617" s="12" t="s">
        <v>104</v>
      </c>
    </row>
    <row r="618" spans="1:35" ht="43.5" x14ac:dyDescent="0.35">
      <c r="A618" s="6" t="s">
        <v>1405</v>
      </c>
      <c r="B618" s="3" t="s">
        <v>82</v>
      </c>
      <c r="C618" s="12" t="s">
        <v>1406</v>
      </c>
      <c r="D618" s="12" t="s">
        <v>193</v>
      </c>
      <c r="E618" s="12" t="s">
        <v>306</v>
      </c>
      <c r="F618" s="12" t="s">
        <v>86</v>
      </c>
      <c r="G618" s="12" t="s">
        <v>87</v>
      </c>
      <c r="H618" s="12">
        <v>11</v>
      </c>
      <c r="I618" s="12">
        <v>0</v>
      </c>
      <c r="J618" s="12">
        <v>11</v>
      </c>
      <c r="K618" s="12">
        <v>0.12</v>
      </c>
      <c r="L618" s="10">
        <f t="shared" si="15"/>
        <v>0.12</v>
      </c>
      <c r="M618" s="12">
        <v>0</v>
      </c>
      <c r="N618" s="12">
        <v>0</v>
      </c>
      <c r="O618" s="12">
        <v>0</v>
      </c>
      <c r="P618" s="12">
        <v>11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6">
        <v>0</v>
      </c>
      <c r="AD618" s="12" t="s">
        <v>219</v>
      </c>
      <c r="AF618" s="12" t="s">
        <v>89</v>
      </c>
      <c r="AG618" s="12" t="s">
        <v>90</v>
      </c>
      <c r="AH618" s="12" t="s">
        <v>91</v>
      </c>
      <c r="AI618" s="12" t="s">
        <v>92</v>
      </c>
    </row>
    <row r="619" spans="1:35" ht="43.5" x14ac:dyDescent="0.35">
      <c r="A619" s="6" t="s">
        <v>1407</v>
      </c>
      <c r="B619" s="3" t="s">
        <v>112</v>
      </c>
      <c r="C619" s="12" t="s">
        <v>1408</v>
      </c>
      <c r="D619" s="12" t="s">
        <v>95</v>
      </c>
      <c r="E619" s="12" t="s">
        <v>96</v>
      </c>
      <c r="F619" s="12" t="s">
        <v>153</v>
      </c>
      <c r="G619" s="12" t="s">
        <v>87</v>
      </c>
      <c r="H619" s="12">
        <v>8</v>
      </c>
      <c r="I619" s="12">
        <v>0</v>
      </c>
      <c r="J619" s="12">
        <v>8</v>
      </c>
      <c r="K619" s="12">
        <v>0.2</v>
      </c>
      <c r="L619" s="10">
        <f t="shared" si="15"/>
        <v>0.2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6">
        <v>0</v>
      </c>
      <c r="AD619" s="12" t="s">
        <v>98</v>
      </c>
      <c r="AF619" s="12" t="s">
        <v>89</v>
      </c>
      <c r="AG619" s="12" t="s">
        <v>90</v>
      </c>
      <c r="AH619" s="12" t="s">
        <v>91</v>
      </c>
      <c r="AI619" s="12" t="s">
        <v>92</v>
      </c>
    </row>
    <row r="620" spans="1:35" ht="72.5" x14ac:dyDescent="0.35">
      <c r="A620" s="6" t="s">
        <v>1409</v>
      </c>
      <c r="B620" s="3" t="s">
        <v>82</v>
      </c>
      <c r="C620" s="12" t="s">
        <v>1410</v>
      </c>
      <c r="D620" s="12" t="s">
        <v>136</v>
      </c>
      <c r="E620" s="12" t="s">
        <v>145</v>
      </c>
      <c r="F620" s="12" t="s">
        <v>86</v>
      </c>
      <c r="G620" s="12" t="s">
        <v>87</v>
      </c>
      <c r="H620" s="12">
        <v>13</v>
      </c>
      <c r="I620" s="12">
        <v>0</v>
      </c>
      <c r="J620" s="12">
        <v>13</v>
      </c>
      <c r="K620" s="12">
        <v>0.42</v>
      </c>
      <c r="L620" s="10">
        <f t="shared" si="15"/>
        <v>0.42</v>
      </c>
      <c r="M620" s="12">
        <v>0</v>
      </c>
      <c r="N620" s="12">
        <v>0</v>
      </c>
      <c r="O620" s="12">
        <v>0</v>
      </c>
      <c r="P620" s="12">
        <v>13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0</v>
      </c>
      <c r="AC620" s="6">
        <v>0</v>
      </c>
      <c r="AD620" s="12" t="s">
        <v>137</v>
      </c>
      <c r="AF620" s="12" t="s">
        <v>89</v>
      </c>
      <c r="AG620" s="12" t="s">
        <v>90</v>
      </c>
      <c r="AH620" s="12" t="s">
        <v>91</v>
      </c>
      <c r="AI620" s="12" t="s">
        <v>92</v>
      </c>
    </row>
    <row r="621" spans="1:35" ht="43.5" x14ac:dyDescent="0.35">
      <c r="A621" s="6" t="s">
        <v>1411</v>
      </c>
      <c r="B621" s="3" t="s">
        <v>112</v>
      </c>
      <c r="C621" s="12" t="s">
        <v>1412</v>
      </c>
      <c r="D621" s="12" t="s">
        <v>126</v>
      </c>
      <c r="E621" s="12" t="s">
        <v>215</v>
      </c>
      <c r="F621" s="12" t="s">
        <v>153</v>
      </c>
      <c r="G621" s="12" t="s">
        <v>87</v>
      </c>
      <c r="H621" s="12">
        <v>1</v>
      </c>
      <c r="I621" s="12">
        <v>0</v>
      </c>
      <c r="J621" s="12">
        <v>1</v>
      </c>
      <c r="K621" s="12">
        <v>0.04</v>
      </c>
      <c r="L621" s="10">
        <f t="shared" si="15"/>
        <v>0.04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6">
        <v>0</v>
      </c>
      <c r="AD621" s="12" t="s">
        <v>128</v>
      </c>
      <c r="AF621" s="12" t="s">
        <v>89</v>
      </c>
      <c r="AG621" s="12" t="s">
        <v>90</v>
      </c>
      <c r="AH621" s="12" t="s">
        <v>91</v>
      </c>
      <c r="AI621" s="12" t="s">
        <v>92</v>
      </c>
    </row>
    <row r="622" spans="1:35" ht="43.5" x14ac:dyDescent="0.35">
      <c r="A622" s="6" t="s">
        <v>1413</v>
      </c>
      <c r="B622" s="3" t="s">
        <v>112</v>
      </c>
      <c r="C622" s="12" t="s">
        <v>1414</v>
      </c>
      <c r="D622" s="12" t="s">
        <v>126</v>
      </c>
      <c r="E622" s="12" t="s">
        <v>215</v>
      </c>
      <c r="F622" s="12" t="s">
        <v>153</v>
      </c>
      <c r="G622" s="12" t="s">
        <v>87</v>
      </c>
      <c r="H622" s="12">
        <v>1</v>
      </c>
      <c r="I622" s="12">
        <v>0</v>
      </c>
      <c r="J622" s="12">
        <v>1</v>
      </c>
      <c r="K622" s="12">
        <v>0.03</v>
      </c>
      <c r="L622" s="10">
        <f t="shared" si="15"/>
        <v>0.03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6">
        <v>0</v>
      </c>
      <c r="AD622" s="12" t="s">
        <v>128</v>
      </c>
      <c r="AF622" s="12" t="s">
        <v>138</v>
      </c>
      <c r="AG622" s="12" t="s">
        <v>90</v>
      </c>
      <c r="AH622" s="12" t="s">
        <v>91</v>
      </c>
      <c r="AI622" s="12" t="s">
        <v>92</v>
      </c>
    </row>
    <row r="623" spans="1:35" ht="43.5" x14ac:dyDescent="0.35">
      <c r="A623" s="6" t="s">
        <v>1415</v>
      </c>
      <c r="B623" s="3" t="s">
        <v>112</v>
      </c>
      <c r="C623" s="12" t="s">
        <v>1416</v>
      </c>
      <c r="D623" s="12" t="s">
        <v>95</v>
      </c>
      <c r="E623" s="12" t="s">
        <v>352</v>
      </c>
      <c r="F623" s="12" t="s">
        <v>153</v>
      </c>
      <c r="G623" s="12" t="s">
        <v>87</v>
      </c>
      <c r="H623" s="12">
        <v>1</v>
      </c>
      <c r="I623" s="12">
        <v>0</v>
      </c>
      <c r="J623" s="12">
        <v>1</v>
      </c>
      <c r="K623" s="12">
        <v>0.1</v>
      </c>
      <c r="L623" s="10">
        <f t="shared" si="15"/>
        <v>0.1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6">
        <v>0</v>
      </c>
      <c r="AD623" s="12" t="s">
        <v>278</v>
      </c>
      <c r="AF623" s="12" t="s">
        <v>89</v>
      </c>
      <c r="AG623" s="12" t="s">
        <v>90</v>
      </c>
      <c r="AH623" s="12" t="s">
        <v>91</v>
      </c>
      <c r="AI623" s="12" t="s">
        <v>92</v>
      </c>
    </row>
    <row r="624" spans="1:35" ht="43.5" x14ac:dyDescent="0.35">
      <c r="A624" s="6" t="s">
        <v>1417</v>
      </c>
      <c r="B624" s="3" t="s">
        <v>112</v>
      </c>
      <c r="C624" s="12" t="s">
        <v>1418</v>
      </c>
      <c r="D624" s="12" t="s">
        <v>131</v>
      </c>
      <c r="E624" s="12" t="s">
        <v>132</v>
      </c>
      <c r="F624" s="12" t="s">
        <v>153</v>
      </c>
      <c r="G624" s="12" t="s">
        <v>87</v>
      </c>
      <c r="H624" s="12">
        <v>1</v>
      </c>
      <c r="I624" s="12">
        <v>0</v>
      </c>
      <c r="J624" s="12">
        <v>1</v>
      </c>
      <c r="K624" s="12">
        <v>0.02</v>
      </c>
      <c r="L624" s="10">
        <f t="shared" si="15"/>
        <v>0.02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6">
        <v>0</v>
      </c>
      <c r="AD624" s="12" t="s">
        <v>164</v>
      </c>
      <c r="AF624" s="12" t="s">
        <v>89</v>
      </c>
      <c r="AG624" s="12" t="s">
        <v>90</v>
      </c>
      <c r="AH624" s="12" t="s">
        <v>91</v>
      </c>
      <c r="AI624" s="12" t="s">
        <v>92</v>
      </c>
    </row>
    <row r="625" spans="1:35" ht="43.5" x14ac:dyDescent="0.35">
      <c r="A625" s="6" t="s">
        <v>1419</v>
      </c>
      <c r="B625" s="3" t="s">
        <v>112</v>
      </c>
      <c r="C625" s="12" t="s">
        <v>1420</v>
      </c>
      <c r="D625" s="12" t="s">
        <v>120</v>
      </c>
      <c r="E625" s="12" t="s">
        <v>346</v>
      </c>
      <c r="F625" s="12" t="s">
        <v>153</v>
      </c>
      <c r="G625" s="12" t="s">
        <v>107</v>
      </c>
      <c r="H625" s="12">
        <v>1</v>
      </c>
      <c r="I625" s="12">
        <v>0</v>
      </c>
      <c r="J625" s="12">
        <v>1</v>
      </c>
      <c r="K625" s="12">
        <v>0.01</v>
      </c>
      <c r="L625" s="10">
        <f t="shared" si="15"/>
        <v>0.01</v>
      </c>
      <c r="M625" s="12">
        <v>0</v>
      </c>
      <c r="N625" s="12">
        <v>0</v>
      </c>
      <c r="O625" s="12">
        <v>0</v>
      </c>
      <c r="P625" s="12">
        <v>0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0</v>
      </c>
      <c r="AC625" s="6">
        <v>0</v>
      </c>
      <c r="AD625" s="12" t="s">
        <v>347</v>
      </c>
      <c r="AF625" s="12" t="s">
        <v>89</v>
      </c>
      <c r="AG625" s="12" t="s">
        <v>90</v>
      </c>
      <c r="AH625" s="12" t="s">
        <v>91</v>
      </c>
      <c r="AI625" s="12" t="s">
        <v>92</v>
      </c>
    </row>
    <row r="626" spans="1:35" ht="43.5" x14ac:dyDescent="0.35">
      <c r="A626" s="6" t="s">
        <v>1421</v>
      </c>
      <c r="B626" s="3" t="s">
        <v>112</v>
      </c>
      <c r="C626" s="12" t="s">
        <v>1422</v>
      </c>
      <c r="D626" s="12" t="s">
        <v>131</v>
      </c>
      <c r="E626" s="12" t="s">
        <v>335</v>
      </c>
      <c r="F626" s="12" t="s">
        <v>153</v>
      </c>
      <c r="G626" s="12" t="s">
        <v>87</v>
      </c>
      <c r="H626" s="12">
        <v>2</v>
      </c>
      <c r="I626" s="12">
        <v>0</v>
      </c>
      <c r="J626" s="12">
        <v>2</v>
      </c>
      <c r="K626" s="12">
        <v>0.01</v>
      </c>
      <c r="L626" s="10">
        <f t="shared" si="15"/>
        <v>0.01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6">
        <v>0</v>
      </c>
      <c r="AD626" s="12" t="s">
        <v>157</v>
      </c>
      <c r="AF626" s="12" t="s">
        <v>89</v>
      </c>
      <c r="AG626" s="12" t="s">
        <v>90</v>
      </c>
      <c r="AH626" s="12" t="s">
        <v>91</v>
      </c>
      <c r="AI626" s="12" t="s">
        <v>92</v>
      </c>
    </row>
    <row r="627" spans="1:35" ht="43.5" x14ac:dyDescent="0.35">
      <c r="A627" s="6" t="s">
        <v>1423</v>
      </c>
      <c r="B627" s="3" t="s">
        <v>112</v>
      </c>
      <c r="C627" s="12" t="s">
        <v>1424</v>
      </c>
      <c r="D627" s="12" t="s">
        <v>136</v>
      </c>
      <c r="E627" s="12" t="s">
        <v>145</v>
      </c>
      <c r="F627" s="12" t="s">
        <v>153</v>
      </c>
      <c r="G627" s="12" t="s">
        <v>87</v>
      </c>
      <c r="H627" s="12">
        <v>2</v>
      </c>
      <c r="I627" s="12">
        <v>0</v>
      </c>
      <c r="J627" s="12">
        <v>2</v>
      </c>
      <c r="K627" s="12">
        <v>0.03</v>
      </c>
      <c r="L627" s="10">
        <f t="shared" si="15"/>
        <v>0.03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6">
        <v>0</v>
      </c>
      <c r="AD627" s="12" t="s">
        <v>137</v>
      </c>
      <c r="AF627" s="12" t="s">
        <v>89</v>
      </c>
      <c r="AG627" s="12" t="s">
        <v>90</v>
      </c>
      <c r="AH627" s="12" t="s">
        <v>91</v>
      </c>
      <c r="AI627" s="12" t="s">
        <v>92</v>
      </c>
    </row>
    <row r="628" spans="1:35" ht="43.5" x14ac:dyDescent="0.35">
      <c r="A628" s="6" t="s">
        <v>1425</v>
      </c>
      <c r="B628" s="3" t="s">
        <v>112</v>
      </c>
      <c r="C628" s="12" t="s">
        <v>1426</v>
      </c>
      <c r="D628" s="12" t="s">
        <v>95</v>
      </c>
      <c r="E628" s="12" t="s">
        <v>121</v>
      </c>
      <c r="F628" s="12" t="s">
        <v>153</v>
      </c>
      <c r="G628" s="12" t="s">
        <v>87</v>
      </c>
      <c r="H628" s="12">
        <v>1</v>
      </c>
      <c r="I628" s="12">
        <v>0</v>
      </c>
      <c r="J628" s="12">
        <v>1</v>
      </c>
      <c r="K628" s="12">
        <v>0.02</v>
      </c>
      <c r="L628" s="10">
        <f t="shared" si="15"/>
        <v>0.02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6">
        <v>0</v>
      </c>
      <c r="AD628" s="12" t="s">
        <v>98</v>
      </c>
      <c r="AF628" s="12" t="s">
        <v>89</v>
      </c>
      <c r="AG628" s="12" t="s">
        <v>90</v>
      </c>
      <c r="AH628" s="12" t="s">
        <v>91</v>
      </c>
      <c r="AI628" s="12" t="s">
        <v>92</v>
      </c>
    </row>
    <row r="629" spans="1:35" ht="43.5" x14ac:dyDescent="0.35">
      <c r="A629" s="6" t="s">
        <v>1427</v>
      </c>
      <c r="B629" s="3" t="s">
        <v>112</v>
      </c>
      <c r="C629" s="12" t="s">
        <v>1428</v>
      </c>
      <c r="D629" s="12" t="s">
        <v>95</v>
      </c>
      <c r="E629" s="12" t="s">
        <v>352</v>
      </c>
      <c r="F629" s="12" t="s">
        <v>153</v>
      </c>
      <c r="G629" s="12" t="s">
        <v>87</v>
      </c>
      <c r="H629" s="12">
        <v>1</v>
      </c>
      <c r="I629" s="12">
        <v>0</v>
      </c>
      <c r="J629" s="12">
        <v>1</v>
      </c>
      <c r="K629" s="12">
        <v>0.12</v>
      </c>
      <c r="L629" s="10">
        <f t="shared" si="15"/>
        <v>0.12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6">
        <v>0</v>
      </c>
      <c r="AD629" s="12" t="s">
        <v>278</v>
      </c>
      <c r="AF629" s="12" t="s">
        <v>89</v>
      </c>
      <c r="AG629" s="12" t="s">
        <v>90</v>
      </c>
      <c r="AH629" s="12" t="s">
        <v>91</v>
      </c>
      <c r="AI629" s="12" t="s">
        <v>92</v>
      </c>
    </row>
    <row r="630" spans="1:35" ht="43.5" x14ac:dyDescent="0.35">
      <c r="A630" s="6" t="s">
        <v>1429</v>
      </c>
      <c r="B630" s="3" t="s">
        <v>112</v>
      </c>
      <c r="C630" s="12" t="s">
        <v>1430</v>
      </c>
      <c r="D630" s="12" t="s">
        <v>136</v>
      </c>
      <c r="E630" s="12" t="s">
        <v>206</v>
      </c>
      <c r="F630" s="12" t="s">
        <v>153</v>
      </c>
      <c r="G630" s="12" t="s">
        <v>87</v>
      </c>
      <c r="H630" s="12">
        <v>2</v>
      </c>
      <c r="I630" s="12">
        <v>0</v>
      </c>
      <c r="J630" s="12">
        <v>2</v>
      </c>
      <c r="K630" s="12">
        <v>0.02</v>
      </c>
      <c r="L630" s="10">
        <f t="shared" si="15"/>
        <v>0.02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6">
        <v>0</v>
      </c>
      <c r="AD630" s="12" t="s">
        <v>137</v>
      </c>
      <c r="AF630" s="12" t="s">
        <v>89</v>
      </c>
      <c r="AG630" s="12" t="s">
        <v>90</v>
      </c>
      <c r="AH630" s="12" t="s">
        <v>91</v>
      </c>
      <c r="AI630" s="12" t="s">
        <v>92</v>
      </c>
    </row>
    <row r="631" spans="1:35" ht="43.5" x14ac:dyDescent="0.35">
      <c r="A631" s="6" t="s">
        <v>1431</v>
      </c>
      <c r="B631" s="3" t="s">
        <v>112</v>
      </c>
      <c r="C631" s="12" t="s">
        <v>1432</v>
      </c>
      <c r="D631" s="12" t="s">
        <v>131</v>
      </c>
      <c r="E631" s="12" t="s">
        <v>132</v>
      </c>
      <c r="F631" s="12" t="s">
        <v>153</v>
      </c>
      <c r="G631" s="12" t="s">
        <v>87</v>
      </c>
      <c r="H631" s="12">
        <v>1</v>
      </c>
      <c r="I631" s="12">
        <v>0</v>
      </c>
      <c r="J631" s="12">
        <v>1</v>
      </c>
      <c r="K631" s="12">
        <v>0.04</v>
      </c>
      <c r="L631" s="10">
        <f t="shared" si="15"/>
        <v>0.04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6">
        <v>0</v>
      </c>
      <c r="AD631" s="12" t="s">
        <v>164</v>
      </c>
      <c r="AF631" s="12" t="s">
        <v>89</v>
      </c>
      <c r="AG631" s="12" t="s">
        <v>90</v>
      </c>
      <c r="AH631" s="12" t="s">
        <v>91</v>
      </c>
      <c r="AI631" s="12" t="s">
        <v>92</v>
      </c>
    </row>
    <row r="632" spans="1:35" ht="43.5" x14ac:dyDescent="0.35">
      <c r="A632" s="6" t="s">
        <v>1433</v>
      </c>
      <c r="B632" s="3" t="s">
        <v>112</v>
      </c>
      <c r="C632" s="12" t="s">
        <v>1434</v>
      </c>
      <c r="D632" s="12" t="s">
        <v>120</v>
      </c>
      <c r="E632" s="12" t="s">
        <v>273</v>
      </c>
      <c r="F632" s="12" t="s">
        <v>153</v>
      </c>
      <c r="G632" s="12" t="s">
        <v>87</v>
      </c>
      <c r="H632" s="12">
        <v>1</v>
      </c>
      <c r="I632" s="12">
        <v>0</v>
      </c>
      <c r="J632" s="12">
        <v>1</v>
      </c>
      <c r="K632" s="12">
        <v>0.04</v>
      </c>
      <c r="L632" s="10">
        <f t="shared" si="15"/>
        <v>0.04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6">
        <v>0</v>
      </c>
      <c r="AD632" s="12" t="s">
        <v>347</v>
      </c>
      <c r="AF632" s="12" t="s">
        <v>89</v>
      </c>
      <c r="AG632" s="12" t="s">
        <v>90</v>
      </c>
      <c r="AH632" s="12" t="s">
        <v>91</v>
      </c>
      <c r="AI632" s="12" t="s">
        <v>92</v>
      </c>
    </row>
    <row r="633" spans="1:35" ht="43.5" x14ac:dyDescent="0.35">
      <c r="A633" s="6" t="s">
        <v>1435</v>
      </c>
      <c r="B633" s="3" t="s">
        <v>112</v>
      </c>
      <c r="C633" s="12" t="s">
        <v>1436</v>
      </c>
      <c r="D633" s="12" t="s">
        <v>120</v>
      </c>
      <c r="E633" s="12" t="s">
        <v>241</v>
      </c>
      <c r="F633" s="12" t="s">
        <v>153</v>
      </c>
      <c r="G633" s="12" t="s">
        <v>87</v>
      </c>
      <c r="H633" s="12">
        <v>4</v>
      </c>
      <c r="I633" s="12">
        <v>0</v>
      </c>
      <c r="J633" s="12">
        <v>4</v>
      </c>
      <c r="K633" s="12">
        <v>0.06</v>
      </c>
      <c r="L633" s="10">
        <f t="shared" si="15"/>
        <v>0.06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6">
        <v>0</v>
      </c>
      <c r="AD633" s="12" t="s">
        <v>98</v>
      </c>
      <c r="AF633" s="12" t="s">
        <v>89</v>
      </c>
      <c r="AG633" s="12" t="s">
        <v>90</v>
      </c>
      <c r="AH633" s="12" t="s">
        <v>91</v>
      </c>
      <c r="AI633" s="12" t="s">
        <v>92</v>
      </c>
    </row>
    <row r="634" spans="1:35" ht="43.5" x14ac:dyDescent="0.35">
      <c r="A634" s="6" t="s">
        <v>1437</v>
      </c>
      <c r="B634" s="3" t="s">
        <v>112</v>
      </c>
      <c r="C634" s="12" t="s">
        <v>1438</v>
      </c>
      <c r="D634" s="12" t="s">
        <v>95</v>
      </c>
      <c r="E634" s="12" t="s">
        <v>277</v>
      </c>
      <c r="F634" s="12" t="s">
        <v>153</v>
      </c>
      <c r="G634" s="12" t="s">
        <v>87</v>
      </c>
      <c r="H634" s="12">
        <v>2</v>
      </c>
      <c r="I634" s="12">
        <v>0</v>
      </c>
      <c r="J634" s="12">
        <v>2</v>
      </c>
      <c r="K634" s="12">
        <v>0.1</v>
      </c>
      <c r="L634" s="10">
        <f t="shared" si="15"/>
        <v>0.1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6">
        <v>0</v>
      </c>
      <c r="AD634" s="12" t="s">
        <v>278</v>
      </c>
      <c r="AF634" s="12" t="s">
        <v>89</v>
      </c>
      <c r="AG634" s="12" t="s">
        <v>90</v>
      </c>
      <c r="AH634" s="12" t="s">
        <v>91</v>
      </c>
      <c r="AI634" s="12" t="s">
        <v>92</v>
      </c>
    </row>
    <row r="635" spans="1:35" ht="43.5" x14ac:dyDescent="0.35">
      <c r="A635" s="6" t="s">
        <v>1439</v>
      </c>
      <c r="B635" s="3" t="s">
        <v>112</v>
      </c>
      <c r="C635" s="12" t="s">
        <v>1440</v>
      </c>
      <c r="D635" s="12" t="s">
        <v>126</v>
      </c>
      <c r="E635" s="12" t="s">
        <v>215</v>
      </c>
      <c r="F635" s="12" t="s">
        <v>153</v>
      </c>
      <c r="G635" s="12" t="s">
        <v>87</v>
      </c>
      <c r="H635" s="12">
        <v>1</v>
      </c>
      <c r="I635" s="12">
        <v>0</v>
      </c>
      <c r="J635" s="12">
        <v>1</v>
      </c>
      <c r="K635" s="12">
        <v>0.05</v>
      </c>
      <c r="L635" s="10">
        <f t="shared" si="15"/>
        <v>0.05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6">
        <v>0</v>
      </c>
      <c r="AD635" s="12" t="s">
        <v>128</v>
      </c>
      <c r="AF635" s="12" t="s">
        <v>89</v>
      </c>
      <c r="AG635" s="12" t="s">
        <v>90</v>
      </c>
      <c r="AH635" s="12" t="s">
        <v>91</v>
      </c>
      <c r="AI635" s="12" t="s">
        <v>92</v>
      </c>
    </row>
    <row r="636" spans="1:35" ht="43.5" x14ac:dyDescent="0.35">
      <c r="A636" s="6" t="s">
        <v>1441</v>
      </c>
      <c r="B636" s="3" t="s">
        <v>112</v>
      </c>
      <c r="C636" s="12" t="s">
        <v>1442</v>
      </c>
      <c r="D636" s="12" t="s">
        <v>95</v>
      </c>
      <c r="E636" s="12" t="s">
        <v>96</v>
      </c>
      <c r="F636" s="12" t="s">
        <v>153</v>
      </c>
      <c r="G636" s="12" t="s">
        <v>87</v>
      </c>
      <c r="H636" s="12">
        <v>2</v>
      </c>
      <c r="I636" s="12">
        <v>0</v>
      </c>
      <c r="J636" s="12">
        <v>2</v>
      </c>
      <c r="K636" s="12">
        <v>0.08</v>
      </c>
      <c r="L636" s="10">
        <f t="shared" si="15"/>
        <v>0.08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6">
        <v>0</v>
      </c>
      <c r="AD636" s="12" t="s">
        <v>98</v>
      </c>
      <c r="AF636" s="12" t="s">
        <v>89</v>
      </c>
      <c r="AG636" s="12" t="s">
        <v>90</v>
      </c>
      <c r="AH636" s="12" t="s">
        <v>91</v>
      </c>
      <c r="AI636" s="12" t="s">
        <v>92</v>
      </c>
    </row>
    <row r="637" spans="1:35" ht="43.5" x14ac:dyDescent="0.35">
      <c r="A637" s="6" t="s">
        <v>1443</v>
      </c>
      <c r="B637" s="3" t="s">
        <v>112</v>
      </c>
      <c r="C637" s="12" t="s">
        <v>1444</v>
      </c>
      <c r="D637" s="12" t="s">
        <v>131</v>
      </c>
      <c r="E637" s="12" t="s">
        <v>303</v>
      </c>
      <c r="F637" s="12" t="s">
        <v>153</v>
      </c>
      <c r="G637" s="12" t="s">
        <v>87</v>
      </c>
      <c r="H637" s="12">
        <v>2</v>
      </c>
      <c r="I637" s="12">
        <v>0</v>
      </c>
      <c r="J637" s="12">
        <v>2</v>
      </c>
      <c r="K637" s="12">
        <v>0.04</v>
      </c>
      <c r="L637" s="10">
        <f t="shared" si="15"/>
        <v>0.04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6">
        <v>0</v>
      </c>
      <c r="AD637" s="12" t="s">
        <v>149</v>
      </c>
      <c r="AF637" s="12" t="s">
        <v>89</v>
      </c>
      <c r="AG637" s="12" t="s">
        <v>90</v>
      </c>
      <c r="AH637" s="12" t="s">
        <v>91</v>
      </c>
      <c r="AI637" s="12" t="s">
        <v>92</v>
      </c>
    </row>
    <row r="638" spans="1:35" ht="43.5" x14ac:dyDescent="0.35">
      <c r="A638" s="6" t="s">
        <v>1445</v>
      </c>
      <c r="B638" s="3" t="s">
        <v>112</v>
      </c>
      <c r="C638" s="12" t="s">
        <v>1446</v>
      </c>
      <c r="D638" s="12" t="s">
        <v>120</v>
      </c>
      <c r="E638" s="12" t="s">
        <v>346</v>
      </c>
      <c r="F638" s="12" t="s">
        <v>153</v>
      </c>
      <c r="G638" s="12" t="s">
        <v>87</v>
      </c>
      <c r="H638" s="12">
        <v>1</v>
      </c>
      <c r="I638" s="12">
        <v>0</v>
      </c>
      <c r="J638" s="12">
        <v>1</v>
      </c>
      <c r="K638" s="12">
        <v>0.03</v>
      </c>
      <c r="L638" s="10">
        <f t="shared" si="15"/>
        <v>0.03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6">
        <v>0</v>
      </c>
      <c r="AD638" s="12" t="s">
        <v>347</v>
      </c>
      <c r="AF638" s="12" t="s">
        <v>89</v>
      </c>
      <c r="AG638" s="12" t="s">
        <v>90</v>
      </c>
      <c r="AH638" s="12" t="s">
        <v>91</v>
      </c>
      <c r="AI638" s="12" t="s">
        <v>92</v>
      </c>
    </row>
    <row r="639" spans="1:35" ht="43.5" x14ac:dyDescent="0.35">
      <c r="A639" s="6" t="s">
        <v>1447</v>
      </c>
      <c r="B639" s="3" t="s">
        <v>112</v>
      </c>
      <c r="C639" s="12" t="s">
        <v>1448</v>
      </c>
      <c r="D639" s="12" t="s">
        <v>120</v>
      </c>
      <c r="E639" s="12" t="s">
        <v>346</v>
      </c>
      <c r="F639" s="12" t="s">
        <v>153</v>
      </c>
      <c r="G639" s="12" t="s">
        <v>87</v>
      </c>
      <c r="H639" s="12">
        <v>4</v>
      </c>
      <c r="I639" s="12">
        <v>0</v>
      </c>
      <c r="J639" s="12">
        <v>4</v>
      </c>
      <c r="K639" s="12">
        <v>0.05</v>
      </c>
      <c r="L639" s="10">
        <f t="shared" si="15"/>
        <v>0.05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6">
        <v>0</v>
      </c>
      <c r="AD639" s="12" t="s">
        <v>347</v>
      </c>
      <c r="AF639" s="12" t="s">
        <v>89</v>
      </c>
      <c r="AG639" s="12" t="s">
        <v>90</v>
      </c>
      <c r="AH639" s="12" t="s">
        <v>91</v>
      </c>
      <c r="AI639" s="12" t="s">
        <v>92</v>
      </c>
    </row>
    <row r="640" spans="1:35" ht="43.5" x14ac:dyDescent="0.35">
      <c r="A640" s="6" t="s">
        <v>1449</v>
      </c>
      <c r="B640" s="3" t="s">
        <v>82</v>
      </c>
      <c r="C640" s="12" t="s">
        <v>1450</v>
      </c>
      <c r="D640" s="12" t="s">
        <v>136</v>
      </c>
      <c r="E640" s="12" t="s">
        <v>186</v>
      </c>
      <c r="F640" s="12" t="s">
        <v>86</v>
      </c>
      <c r="G640" s="12" t="s">
        <v>101</v>
      </c>
      <c r="H640" s="12">
        <v>41</v>
      </c>
      <c r="I640" s="12">
        <v>0</v>
      </c>
      <c r="J640" s="12">
        <v>41</v>
      </c>
      <c r="K640" s="12">
        <v>0.62</v>
      </c>
      <c r="L640" s="10">
        <f t="shared" si="15"/>
        <v>0.62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41</v>
      </c>
      <c r="Z640" s="12">
        <v>0</v>
      </c>
      <c r="AA640" s="12">
        <v>0</v>
      </c>
      <c r="AB640" s="12">
        <v>0</v>
      </c>
      <c r="AC640" s="6">
        <v>0</v>
      </c>
      <c r="AD640" s="12" t="s">
        <v>164</v>
      </c>
      <c r="AE640" s="12">
        <v>70</v>
      </c>
      <c r="AF640" s="12" t="s">
        <v>89</v>
      </c>
      <c r="AG640" s="12" t="s">
        <v>102</v>
      </c>
      <c r="AH640" s="12" t="s">
        <v>103</v>
      </c>
      <c r="AI640" s="12" t="s">
        <v>104</v>
      </c>
    </row>
    <row r="641" spans="1:35" ht="43.5" x14ac:dyDescent="0.35">
      <c r="A641" s="6" t="s">
        <v>1451</v>
      </c>
      <c r="B641" s="3" t="s">
        <v>112</v>
      </c>
      <c r="C641" s="12" t="s">
        <v>1452</v>
      </c>
      <c r="D641" s="12" t="s">
        <v>126</v>
      </c>
      <c r="E641" s="12" t="s">
        <v>167</v>
      </c>
      <c r="F641" s="12" t="s">
        <v>153</v>
      </c>
      <c r="G641" s="12" t="s">
        <v>87</v>
      </c>
      <c r="H641" s="12">
        <v>1</v>
      </c>
      <c r="I641" s="12">
        <v>0</v>
      </c>
      <c r="J641" s="12">
        <v>1</v>
      </c>
      <c r="K641" s="12">
        <v>0.02</v>
      </c>
      <c r="L641" s="10">
        <f t="shared" si="15"/>
        <v>0.02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6">
        <v>0</v>
      </c>
      <c r="AD641" s="12" t="s">
        <v>128</v>
      </c>
      <c r="AF641" s="12" t="s">
        <v>89</v>
      </c>
      <c r="AG641" s="12" t="s">
        <v>90</v>
      </c>
      <c r="AH641" s="12" t="s">
        <v>91</v>
      </c>
      <c r="AI641" s="12" t="s">
        <v>92</v>
      </c>
    </row>
    <row r="642" spans="1:35" ht="58" x14ac:dyDescent="0.35">
      <c r="A642" s="6" t="s">
        <v>1453</v>
      </c>
      <c r="B642" s="3" t="s">
        <v>82</v>
      </c>
      <c r="C642" s="12" t="s">
        <v>1454</v>
      </c>
      <c r="D642" s="12" t="s">
        <v>84</v>
      </c>
      <c r="E642" s="12" t="s">
        <v>85</v>
      </c>
      <c r="F642" s="12" t="s">
        <v>86</v>
      </c>
      <c r="G642" s="12" t="s">
        <v>87</v>
      </c>
      <c r="H642" s="12">
        <v>18</v>
      </c>
      <c r="I642" s="12">
        <v>0</v>
      </c>
      <c r="J642" s="12">
        <v>18</v>
      </c>
      <c r="K642" s="12">
        <v>0.03</v>
      </c>
      <c r="L642" s="10">
        <f t="shared" si="15"/>
        <v>0.03</v>
      </c>
      <c r="M642" s="12">
        <v>0</v>
      </c>
      <c r="N642" s="12">
        <v>0</v>
      </c>
      <c r="O642" s="12">
        <v>0</v>
      </c>
      <c r="P642" s="12">
        <v>18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6">
        <v>0</v>
      </c>
      <c r="AD642" s="12" t="s">
        <v>88</v>
      </c>
      <c r="AF642" s="12" t="s">
        <v>89</v>
      </c>
      <c r="AG642" s="12" t="s">
        <v>90</v>
      </c>
      <c r="AH642" s="12" t="s">
        <v>91</v>
      </c>
      <c r="AI642" s="12" t="s">
        <v>92</v>
      </c>
    </row>
    <row r="643" spans="1:35" ht="43.5" x14ac:dyDescent="0.35">
      <c r="A643" s="6" t="s">
        <v>1455</v>
      </c>
      <c r="B643" s="3" t="s">
        <v>112</v>
      </c>
      <c r="C643" s="12" t="s">
        <v>1456</v>
      </c>
      <c r="D643" s="12" t="s">
        <v>126</v>
      </c>
      <c r="E643" s="12" t="s">
        <v>215</v>
      </c>
      <c r="F643" s="12" t="s">
        <v>153</v>
      </c>
      <c r="G643" s="12" t="s">
        <v>87</v>
      </c>
      <c r="H643" s="12">
        <v>2</v>
      </c>
      <c r="I643" s="12">
        <v>0</v>
      </c>
      <c r="J643" s="12">
        <v>2</v>
      </c>
      <c r="K643" s="12">
        <v>0.11</v>
      </c>
      <c r="L643" s="10">
        <f t="shared" si="15"/>
        <v>0.11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6">
        <v>0</v>
      </c>
      <c r="AD643" s="12" t="s">
        <v>278</v>
      </c>
      <c r="AF643" s="12" t="s">
        <v>89</v>
      </c>
      <c r="AG643" s="12" t="s">
        <v>90</v>
      </c>
      <c r="AH643" s="12" t="s">
        <v>91</v>
      </c>
      <c r="AI643" s="12" t="s">
        <v>92</v>
      </c>
    </row>
    <row r="644" spans="1:35" ht="43.5" x14ac:dyDescent="0.35">
      <c r="A644" s="6" t="s">
        <v>1457</v>
      </c>
      <c r="B644" s="3" t="s">
        <v>112</v>
      </c>
      <c r="C644" s="12" t="s">
        <v>1458</v>
      </c>
      <c r="D644" s="12" t="s">
        <v>152</v>
      </c>
      <c r="E644" s="12" t="s">
        <v>148</v>
      </c>
      <c r="F644" s="12" t="s">
        <v>153</v>
      </c>
      <c r="G644" s="12" t="s">
        <v>87</v>
      </c>
      <c r="H644" s="12">
        <v>1</v>
      </c>
      <c r="I644" s="12">
        <v>0</v>
      </c>
      <c r="J644" s="12">
        <v>1</v>
      </c>
      <c r="K644" s="12">
        <v>0.25</v>
      </c>
      <c r="L644" s="10">
        <f t="shared" si="15"/>
        <v>0.25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6">
        <v>0</v>
      </c>
      <c r="AD644" s="12" t="s">
        <v>149</v>
      </c>
      <c r="AF644" s="12" t="s">
        <v>328</v>
      </c>
      <c r="AG644" s="12" t="s">
        <v>90</v>
      </c>
      <c r="AH644" s="12" t="s">
        <v>91</v>
      </c>
      <c r="AI644" s="12" t="s">
        <v>92</v>
      </c>
    </row>
    <row r="645" spans="1:35" ht="43.5" x14ac:dyDescent="0.35">
      <c r="A645" s="6" t="s">
        <v>1459</v>
      </c>
      <c r="B645" s="3" t="s">
        <v>112</v>
      </c>
      <c r="C645" s="12" t="s">
        <v>1460</v>
      </c>
      <c r="D645" s="12" t="s">
        <v>120</v>
      </c>
      <c r="E645" s="12" t="s">
        <v>273</v>
      </c>
      <c r="F645" s="12" t="s">
        <v>153</v>
      </c>
      <c r="G645" s="12" t="s">
        <v>87</v>
      </c>
      <c r="H645" s="12">
        <v>2</v>
      </c>
      <c r="I645" s="12">
        <v>0</v>
      </c>
      <c r="J645" s="12">
        <v>2</v>
      </c>
      <c r="K645" s="12">
        <v>0.1</v>
      </c>
      <c r="L645" s="10">
        <f t="shared" si="15"/>
        <v>0.1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6">
        <v>0</v>
      </c>
      <c r="AD645" s="12" t="s">
        <v>353</v>
      </c>
      <c r="AF645" s="12" t="s">
        <v>89</v>
      </c>
      <c r="AG645" s="12" t="s">
        <v>90</v>
      </c>
      <c r="AH645" s="12" t="s">
        <v>91</v>
      </c>
      <c r="AI645" s="12" t="s">
        <v>92</v>
      </c>
    </row>
    <row r="646" spans="1:35" ht="43.5" x14ac:dyDescent="0.35">
      <c r="A646" s="6" t="s">
        <v>1461</v>
      </c>
      <c r="B646" s="3" t="s">
        <v>112</v>
      </c>
      <c r="C646" s="12" t="s">
        <v>1462</v>
      </c>
      <c r="D646" s="12" t="s">
        <v>131</v>
      </c>
      <c r="E646" s="12" t="s">
        <v>335</v>
      </c>
      <c r="F646" s="12" t="s">
        <v>153</v>
      </c>
      <c r="G646" s="12" t="s">
        <v>87</v>
      </c>
      <c r="H646" s="12">
        <v>1</v>
      </c>
      <c r="I646" s="12">
        <v>0</v>
      </c>
      <c r="J646" s="12">
        <v>1</v>
      </c>
      <c r="K646" s="12">
        <v>0.04</v>
      </c>
      <c r="L646" s="10">
        <f t="shared" si="15"/>
        <v>0.04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0</v>
      </c>
      <c r="AC646" s="6">
        <v>0</v>
      </c>
      <c r="AD646" s="12" t="s">
        <v>157</v>
      </c>
      <c r="AF646" s="12" t="s">
        <v>89</v>
      </c>
      <c r="AG646" s="12" t="s">
        <v>90</v>
      </c>
      <c r="AH646" s="12" t="s">
        <v>91</v>
      </c>
      <c r="AI646" s="12" t="s">
        <v>92</v>
      </c>
    </row>
    <row r="647" spans="1:35" ht="58" x14ac:dyDescent="0.35">
      <c r="A647" s="6" t="s">
        <v>1463</v>
      </c>
      <c r="B647" s="3" t="s">
        <v>112</v>
      </c>
      <c r="C647" s="12" t="s">
        <v>1464</v>
      </c>
      <c r="D647" s="12" t="s">
        <v>120</v>
      </c>
      <c r="E647" s="12" t="s">
        <v>346</v>
      </c>
      <c r="F647" s="12" t="s">
        <v>153</v>
      </c>
      <c r="G647" s="12" t="s">
        <v>87</v>
      </c>
      <c r="H647" s="12">
        <v>2</v>
      </c>
      <c r="I647" s="12">
        <v>0</v>
      </c>
      <c r="J647" s="12">
        <v>2</v>
      </c>
      <c r="K647" s="12">
        <v>0.03</v>
      </c>
      <c r="L647" s="10">
        <f t="shared" si="15"/>
        <v>0.03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6">
        <v>0</v>
      </c>
      <c r="AD647" s="12" t="s">
        <v>347</v>
      </c>
      <c r="AF647" s="12" t="s">
        <v>89</v>
      </c>
      <c r="AG647" s="12" t="s">
        <v>90</v>
      </c>
      <c r="AH647" s="12" t="s">
        <v>91</v>
      </c>
      <c r="AI647" s="12" t="s">
        <v>92</v>
      </c>
    </row>
    <row r="648" spans="1:35" ht="43.5" x14ac:dyDescent="0.35">
      <c r="A648" s="6" t="s">
        <v>1465</v>
      </c>
      <c r="B648" s="3" t="s">
        <v>112</v>
      </c>
      <c r="C648" s="12" t="s">
        <v>1466</v>
      </c>
      <c r="D648" s="12" t="s">
        <v>126</v>
      </c>
      <c r="E648" s="12" t="s">
        <v>215</v>
      </c>
      <c r="F648" s="12" t="s">
        <v>153</v>
      </c>
      <c r="G648" s="12" t="s">
        <v>107</v>
      </c>
      <c r="H648" s="12">
        <v>1</v>
      </c>
      <c r="I648" s="12">
        <v>0</v>
      </c>
      <c r="J648" s="12">
        <v>1</v>
      </c>
      <c r="K648" s="12">
        <v>7.0000000000000007E-2</v>
      </c>
      <c r="L648" s="10">
        <f t="shared" si="15"/>
        <v>7.0000000000000007E-2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6">
        <v>0</v>
      </c>
      <c r="AD648" s="12" t="s">
        <v>128</v>
      </c>
      <c r="AF648" s="12" t="s">
        <v>89</v>
      </c>
      <c r="AG648" s="12" t="s">
        <v>90</v>
      </c>
      <c r="AH648" s="12" t="s">
        <v>91</v>
      </c>
      <c r="AI648" s="12" t="s">
        <v>92</v>
      </c>
    </row>
    <row r="649" spans="1:35" ht="43.5" x14ac:dyDescent="0.35">
      <c r="A649" s="6" t="s">
        <v>1467</v>
      </c>
      <c r="B649" s="3" t="s">
        <v>112</v>
      </c>
      <c r="C649" s="12" t="s">
        <v>1468</v>
      </c>
      <c r="D649" s="12" t="s">
        <v>126</v>
      </c>
      <c r="E649" s="12" t="s">
        <v>215</v>
      </c>
      <c r="F649" s="12" t="s">
        <v>153</v>
      </c>
      <c r="G649" s="12" t="s">
        <v>87</v>
      </c>
      <c r="H649" s="12">
        <v>1</v>
      </c>
      <c r="I649" s="12">
        <v>0</v>
      </c>
      <c r="J649" s="12">
        <v>1</v>
      </c>
      <c r="K649" s="12">
        <v>0.03</v>
      </c>
      <c r="L649" s="10">
        <f t="shared" si="15"/>
        <v>0.03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6">
        <v>0</v>
      </c>
      <c r="AD649" s="12" t="s">
        <v>128</v>
      </c>
      <c r="AF649" s="12" t="s">
        <v>89</v>
      </c>
      <c r="AG649" s="12" t="s">
        <v>90</v>
      </c>
      <c r="AH649" s="12" t="s">
        <v>91</v>
      </c>
      <c r="AI649" s="12" t="s">
        <v>92</v>
      </c>
    </row>
    <row r="650" spans="1:35" ht="43.5" x14ac:dyDescent="0.35">
      <c r="A650" s="6" t="s">
        <v>1469</v>
      </c>
      <c r="B650" s="3" t="s">
        <v>112</v>
      </c>
      <c r="C650" s="12" t="s">
        <v>1470</v>
      </c>
      <c r="D650" s="12" t="s">
        <v>172</v>
      </c>
      <c r="E650" s="12" t="s">
        <v>173</v>
      </c>
      <c r="F650" s="12" t="s">
        <v>153</v>
      </c>
      <c r="G650" s="12" t="s">
        <v>87</v>
      </c>
      <c r="H650" s="12">
        <v>2</v>
      </c>
      <c r="I650" s="12">
        <v>0</v>
      </c>
      <c r="J650" s="12">
        <v>2</v>
      </c>
      <c r="K650" s="12">
        <v>0.01</v>
      </c>
      <c r="L650" s="10">
        <f t="shared" si="15"/>
        <v>0.01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6">
        <v>0</v>
      </c>
      <c r="AD650" s="12" t="s">
        <v>174</v>
      </c>
      <c r="AF650" s="12" t="s">
        <v>89</v>
      </c>
      <c r="AG650" s="12" t="s">
        <v>90</v>
      </c>
      <c r="AH650" s="12" t="s">
        <v>91</v>
      </c>
      <c r="AI650" s="12" t="s">
        <v>92</v>
      </c>
    </row>
    <row r="651" spans="1:35" ht="43.5" x14ac:dyDescent="0.35">
      <c r="A651" s="6" t="s">
        <v>1471</v>
      </c>
      <c r="B651" s="3" t="s">
        <v>82</v>
      </c>
      <c r="C651" s="12" t="s">
        <v>1472</v>
      </c>
      <c r="D651" s="12" t="s">
        <v>126</v>
      </c>
      <c r="E651" s="12" t="s">
        <v>306</v>
      </c>
      <c r="F651" s="12" t="s">
        <v>1473</v>
      </c>
      <c r="G651" s="12" t="s">
        <v>101</v>
      </c>
      <c r="H651" s="12">
        <v>270</v>
      </c>
      <c r="I651" s="12">
        <v>0</v>
      </c>
      <c r="J651" s="12">
        <v>270</v>
      </c>
      <c r="K651" s="12">
        <v>18.97</v>
      </c>
      <c r="L651" s="10">
        <f t="shared" si="15"/>
        <v>18.97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70</v>
      </c>
      <c r="T651" s="12">
        <v>70</v>
      </c>
      <c r="U651" s="12">
        <v>70</v>
      </c>
      <c r="V651" s="12">
        <v>60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6">
        <v>0</v>
      </c>
      <c r="AD651" s="12" t="s">
        <v>219</v>
      </c>
      <c r="AE651" s="12">
        <v>40</v>
      </c>
      <c r="AF651" s="12" t="s">
        <v>89</v>
      </c>
      <c r="AG651" s="12" t="s">
        <v>114</v>
      </c>
      <c r="AH651" s="12" t="s">
        <v>103</v>
      </c>
      <c r="AI651" s="12" t="s">
        <v>104</v>
      </c>
    </row>
    <row r="652" spans="1:35" ht="58" x14ac:dyDescent="0.35">
      <c r="A652" s="6" t="s">
        <v>1474</v>
      </c>
      <c r="B652" s="3" t="s">
        <v>112</v>
      </c>
      <c r="C652" s="12" t="s">
        <v>1475</v>
      </c>
      <c r="D652" s="12" t="s">
        <v>84</v>
      </c>
      <c r="E652" s="12" t="s">
        <v>85</v>
      </c>
      <c r="F652" s="12" t="s">
        <v>153</v>
      </c>
      <c r="G652" s="12" t="s">
        <v>107</v>
      </c>
      <c r="H652" s="12">
        <v>8</v>
      </c>
      <c r="I652" s="12">
        <v>0</v>
      </c>
      <c r="J652" s="12">
        <v>8</v>
      </c>
      <c r="K652" s="12">
        <v>0.02</v>
      </c>
      <c r="L652" s="10">
        <f t="shared" si="15"/>
        <v>0.02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6">
        <v>0</v>
      </c>
      <c r="AD652" s="12" t="s">
        <v>88</v>
      </c>
      <c r="AF652" s="12" t="s">
        <v>89</v>
      </c>
      <c r="AG652" s="12" t="s">
        <v>90</v>
      </c>
      <c r="AH652" s="12" t="s">
        <v>91</v>
      </c>
      <c r="AI652" s="12" t="s">
        <v>92</v>
      </c>
    </row>
    <row r="653" spans="1:35" ht="43.5" x14ac:dyDescent="0.35">
      <c r="A653" s="6" t="s">
        <v>1476</v>
      </c>
      <c r="B653" s="3" t="s">
        <v>112</v>
      </c>
      <c r="C653" s="12" t="s">
        <v>1477</v>
      </c>
      <c r="D653" s="12" t="s">
        <v>193</v>
      </c>
      <c r="E653" s="12" t="s">
        <v>218</v>
      </c>
      <c r="F653" s="12" t="s">
        <v>153</v>
      </c>
      <c r="G653" s="12" t="s">
        <v>87</v>
      </c>
      <c r="H653" s="12">
        <v>1</v>
      </c>
      <c r="I653" s="12">
        <v>0</v>
      </c>
      <c r="J653" s="12">
        <v>1</v>
      </c>
      <c r="K653" s="12">
        <v>0.04</v>
      </c>
      <c r="L653" s="10">
        <f t="shared" si="15"/>
        <v>0.04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6">
        <v>0</v>
      </c>
      <c r="AD653" s="12" t="s">
        <v>219</v>
      </c>
      <c r="AF653" s="12" t="s">
        <v>89</v>
      </c>
      <c r="AG653" s="12" t="s">
        <v>90</v>
      </c>
      <c r="AH653" s="12" t="s">
        <v>91</v>
      </c>
      <c r="AI653" s="12" t="s">
        <v>92</v>
      </c>
    </row>
    <row r="654" spans="1:35" ht="43.5" x14ac:dyDescent="0.35">
      <c r="A654" s="6" t="s">
        <v>1478</v>
      </c>
      <c r="B654" s="3" t="s">
        <v>112</v>
      </c>
      <c r="C654" s="12" t="s">
        <v>1479</v>
      </c>
      <c r="D654" s="12" t="s">
        <v>95</v>
      </c>
      <c r="E654" s="12" t="s">
        <v>409</v>
      </c>
      <c r="F654" s="12" t="s">
        <v>153</v>
      </c>
      <c r="G654" s="12" t="s">
        <v>87</v>
      </c>
      <c r="H654" s="12">
        <v>1</v>
      </c>
      <c r="I654" s="12">
        <v>0</v>
      </c>
      <c r="J654" s="12">
        <v>1</v>
      </c>
      <c r="K654" s="12">
        <v>7.0000000000000007E-2</v>
      </c>
      <c r="L654" s="10">
        <f t="shared" si="15"/>
        <v>7.0000000000000007E-2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6">
        <v>0</v>
      </c>
      <c r="AD654" s="12" t="s">
        <v>278</v>
      </c>
      <c r="AF654" s="12" t="s">
        <v>138</v>
      </c>
      <c r="AG654" s="12" t="s">
        <v>90</v>
      </c>
      <c r="AH654" s="12" t="s">
        <v>91</v>
      </c>
      <c r="AI654" s="12" t="s">
        <v>92</v>
      </c>
    </row>
    <row r="655" spans="1:35" ht="43.5" x14ac:dyDescent="0.35">
      <c r="A655" s="6" t="s">
        <v>1480</v>
      </c>
      <c r="B655" s="3" t="s">
        <v>82</v>
      </c>
      <c r="C655" s="12" t="s">
        <v>1481</v>
      </c>
      <c r="D655" s="12" t="s">
        <v>95</v>
      </c>
      <c r="E655" s="12" t="s">
        <v>121</v>
      </c>
      <c r="F655" s="12" t="s">
        <v>153</v>
      </c>
      <c r="G655" s="12" t="s">
        <v>87</v>
      </c>
      <c r="H655" s="12">
        <v>11</v>
      </c>
      <c r="I655" s="12">
        <v>0</v>
      </c>
      <c r="J655" s="12">
        <v>11</v>
      </c>
      <c r="K655" s="12">
        <v>0.06</v>
      </c>
      <c r="L655" s="10">
        <f t="shared" si="15"/>
        <v>0.06</v>
      </c>
      <c r="M655" s="12">
        <v>0</v>
      </c>
      <c r="N655" s="12">
        <v>0</v>
      </c>
      <c r="O655" s="12">
        <v>11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6">
        <v>0</v>
      </c>
      <c r="AD655" s="12" t="s">
        <v>98</v>
      </c>
      <c r="AF655" s="12" t="s">
        <v>89</v>
      </c>
      <c r="AG655" s="12" t="s">
        <v>90</v>
      </c>
      <c r="AH655" s="12" t="s">
        <v>91</v>
      </c>
      <c r="AI655" s="12" t="s">
        <v>92</v>
      </c>
    </row>
    <row r="656" spans="1:35" ht="43.5" x14ac:dyDescent="0.35">
      <c r="A656" s="6" t="s">
        <v>1482</v>
      </c>
      <c r="B656" s="3" t="s">
        <v>112</v>
      </c>
      <c r="C656" s="12" t="s">
        <v>1483</v>
      </c>
      <c r="D656" s="12" t="s">
        <v>193</v>
      </c>
      <c r="E656" s="12" t="s">
        <v>264</v>
      </c>
      <c r="F656" s="12" t="s">
        <v>153</v>
      </c>
      <c r="G656" s="12" t="s">
        <v>87</v>
      </c>
      <c r="H656" s="12">
        <v>1</v>
      </c>
      <c r="I656" s="12">
        <v>0</v>
      </c>
      <c r="J656" s="12">
        <v>1</v>
      </c>
      <c r="K656" s="12">
        <v>7.0000000000000007E-2</v>
      </c>
      <c r="L656" s="10">
        <f t="shared" si="15"/>
        <v>7.0000000000000007E-2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6">
        <v>0</v>
      </c>
      <c r="AD656" s="12" t="s">
        <v>219</v>
      </c>
      <c r="AF656" s="12" t="s">
        <v>89</v>
      </c>
      <c r="AG656" s="12" t="s">
        <v>90</v>
      </c>
      <c r="AH656" s="12" t="s">
        <v>91</v>
      </c>
      <c r="AI656" s="12" t="s">
        <v>92</v>
      </c>
    </row>
    <row r="657" spans="1:35" ht="43.5" x14ac:dyDescent="0.35">
      <c r="A657" s="6" t="s">
        <v>1484</v>
      </c>
      <c r="B657" s="3" t="s">
        <v>112</v>
      </c>
      <c r="C657" s="12" t="s">
        <v>1485</v>
      </c>
      <c r="D657" s="12" t="s">
        <v>95</v>
      </c>
      <c r="E657" s="12" t="s">
        <v>409</v>
      </c>
      <c r="F657" s="12" t="s">
        <v>153</v>
      </c>
      <c r="G657" s="12" t="s">
        <v>87</v>
      </c>
      <c r="H657" s="12">
        <v>1</v>
      </c>
      <c r="I657" s="12">
        <v>0</v>
      </c>
      <c r="J657" s="12">
        <v>1</v>
      </c>
      <c r="K657" s="12">
        <v>0.09</v>
      </c>
      <c r="L657" s="10">
        <f t="shared" si="15"/>
        <v>0.09</v>
      </c>
      <c r="M657" s="12">
        <v>0</v>
      </c>
      <c r="N657" s="12">
        <v>0</v>
      </c>
      <c r="O657" s="12">
        <v>0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v>0</v>
      </c>
      <c r="AC657" s="6">
        <v>0</v>
      </c>
      <c r="AD657" s="12" t="s">
        <v>278</v>
      </c>
      <c r="AF657" s="12" t="s">
        <v>89</v>
      </c>
      <c r="AG657" s="12" t="s">
        <v>90</v>
      </c>
      <c r="AH657" s="12" t="s">
        <v>91</v>
      </c>
      <c r="AI657" s="12" t="s">
        <v>92</v>
      </c>
    </row>
    <row r="658" spans="1:35" ht="43.5" x14ac:dyDescent="0.35">
      <c r="A658" s="6" t="s">
        <v>1486</v>
      </c>
      <c r="B658" s="3" t="s">
        <v>112</v>
      </c>
      <c r="C658" s="12" t="s">
        <v>1487</v>
      </c>
      <c r="D658" s="12" t="s">
        <v>136</v>
      </c>
      <c r="E658" s="12" t="s">
        <v>206</v>
      </c>
      <c r="F658" s="12" t="s">
        <v>153</v>
      </c>
      <c r="G658" s="12" t="s">
        <v>87</v>
      </c>
      <c r="H658" s="12">
        <v>1</v>
      </c>
      <c r="I658" s="12">
        <v>0</v>
      </c>
      <c r="J658" s="12">
        <v>1</v>
      </c>
      <c r="K658" s="12">
        <v>0.01</v>
      </c>
      <c r="L658" s="10">
        <f t="shared" si="15"/>
        <v>0.01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6">
        <v>0</v>
      </c>
      <c r="AD658" s="12" t="s">
        <v>137</v>
      </c>
      <c r="AF658" s="12" t="s">
        <v>89</v>
      </c>
      <c r="AG658" s="12" t="s">
        <v>90</v>
      </c>
      <c r="AH658" s="12" t="s">
        <v>91</v>
      </c>
      <c r="AI658" s="12" t="s">
        <v>92</v>
      </c>
    </row>
    <row r="659" spans="1:35" ht="43.5" x14ac:dyDescent="0.35">
      <c r="A659" s="6" t="s">
        <v>1488</v>
      </c>
      <c r="B659" s="3" t="s">
        <v>112</v>
      </c>
      <c r="C659" s="12" t="s">
        <v>1489</v>
      </c>
      <c r="D659" s="12" t="s">
        <v>126</v>
      </c>
      <c r="E659" s="12" t="s">
        <v>127</v>
      </c>
      <c r="F659" s="12" t="s">
        <v>153</v>
      </c>
      <c r="G659" s="12" t="s">
        <v>87</v>
      </c>
      <c r="H659" s="12">
        <v>6</v>
      </c>
      <c r="I659" s="12">
        <v>0</v>
      </c>
      <c r="J659" s="12">
        <v>6</v>
      </c>
      <c r="K659" s="12">
        <v>0.08</v>
      </c>
      <c r="L659" s="10">
        <f t="shared" si="15"/>
        <v>0.08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6">
        <v>0</v>
      </c>
      <c r="AD659" s="12" t="s">
        <v>98</v>
      </c>
      <c r="AF659" s="12" t="s">
        <v>89</v>
      </c>
      <c r="AG659" s="12" t="s">
        <v>90</v>
      </c>
      <c r="AH659" s="12" t="s">
        <v>91</v>
      </c>
      <c r="AI659" s="12" t="s">
        <v>92</v>
      </c>
    </row>
    <row r="660" spans="1:35" ht="43.5" x14ac:dyDescent="0.35">
      <c r="A660" s="6" t="s">
        <v>1490</v>
      </c>
      <c r="B660" s="3" t="s">
        <v>112</v>
      </c>
      <c r="C660" s="12" t="s">
        <v>1491</v>
      </c>
      <c r="D660" s="12" t="s">
        <v>136</v>
      </c>
      <c r="E660" s="12" t="s">
        <v>186</v>
      </c>
      <c r="F660" s="12" t="s">
        <v>153</v>
      </c>
      <c r="G660" s="12" t="s">
        <v>87</v>
      </c>
      <c r="H660" s="12">
        <v>1</v>
      </c>
      <c r="I660" s="12">
        <v>0</v>
      </c>
      <c r="J660" s="12">
        <v>1</v>
      </c>
      <c r="K660" s="12">
        <v>0.13</v>
      </c>
      <c r="L660" s="10">
        <f t="shared" ref="L660:L723" si="16">SUM(K660-M660)</f>
        <v>0.13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6">
        <v>0</v>
      </c>
      <c r="AD660" s="12" t="s">
        <v>164</v>
      </c>
      <c r="AF660" s="12" t="s">
        <v>89</v>
      </c>
      <c r="AG660" s="12" t="s">
        <v>90</v>
      </c>
      <c r="AH660" s="12" t="s">
        <v>91</v>
      </c>
      <c r="AI660" s="12" t="s">
        <v>92</v>
      </c>
    </row>
    <row r="661" spans="1:35" ht="43.5" x14ac:dyDescent="0.35">
      <c r="A661" s="6" t="s">
        <v>1492</v>
      </c>
      <c r="B661" s="3" t="s">
        <v>112</v>
      </c>
      <c r="C661" s="12" t="s">
        <v>1493</v>
      </c>
      <c r="D661" s="12" t="s">
        <v>193</v>
      </c>
      <c r="E661" s="12" t="s">
        <v>261</v>
      </c>
      <c r="F661" s="12" t="s">
        <v>153</v>
      </c>
      <c r="G661" s="12" t="s">
        <v>87</v>
      </c>
      <c r="H661" s="12">
        <v>8</v>
      </c>
      <c r="I661" s="12">
        <v>0</v>
      </c>
      <c r="J661" s="12">
        <v>8</v>
      </c>
      <c r="K661" s="12">
        <v>7.0000000000000007E-2</v>
      </c>
      <c r="L661" s="10">
        <f t="shared" si="16"/>
        <v>7.0000000000000007E-2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6">
        <v>0</v>
      </c>
      <c r="AD661" s="12" t="s">
        <v>219</v>
      </c>
      <c r="AF661" s="12" t="s">
        <v>89</v>
      </c>
      <c r="AG661" s="12" t="s">
        <v>90</v>
      </c>
      <c r="AH661" s="12" t="s">
        <v>91</v>
      </c>
      <c r="AI661" s="12" t="s">
        <v>92</v>
      </c>
    </row>
    <row r="662" spans="1:35" ht="43.5" x14ac:dyDescent="0.35">
      <c r="A662" s="6" t="s">
        <v>1494</v>
      </c>
      <c r="B662" s="3" t="s">
        <v>112</v>
      </c>
      <c r="C662" s="12" t="s">
        <v>1495</v>
      </c>
      <c r="D662" s="12" t="s">
        <v>193</v>
      </c>
      <c r="E662" s="12" t="s">
        <v>264</v>
      </c>
      <c r="F662" s="12" t="s">
        <v>153</v>
      </c>
      <c r="G662" s="12" t="s">
        <v>87</v>
      </c>
      <c r="H662" s="12">
        <v>2</v>
      </c>
      <c r="I662" s="12">
        <v>0</v>
      </c>
      <c r="J662" s="12">
        <v>2</v>
      </c>
      <c r="K662" s="12">
        <v>0.04</v>
      </c>
      <c r="L662" s="10">
        <f t="shared" si="16"/>
        <v>0.04</v>
      </c>
      <c r="M662" s="12">
        <v>0</v>
      </c>
      <c r="N662" s="12">
        <v>0</v>
      </c>
      <c r="O662" s="12">
        <v>0</v>
      </c>
      <c r="P662" s="12">
        <v>0</v>
      </c>
      <c r="Q662" s="12">
        <v>0</v>
      </c>
      <c r="R662" s="12">
        <v>0</v>
      </c>
      <c r="S662" s="12">
        <v>0</v>
      </c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0</v>
      </c>
      <c r="AC662" s="6">
        <v>0</v>
      </c>
      <c r="AD662" s="12" t="s">
        <v>219</v>
      </c>
      <c r="AF662" s="12" t="s">
        <v>89</v>
      </c>
      <c r="AG662" s="12" t="s">
        <v>90</v>
      </c>
      <c r="AH662" s="12" t="s">
        <v>91</v>
      </c>
      <c r="AI662" s="12" t="s">
        <v>92</v>
      </c>
    </row>
    <row r="663" spans="1:35" ht="43.5" x14ac:dyDescent="0.35">
      <c r="A663" s="6" t="s">
        <v>1496</v>
      </c>
      <c r="B663" s="3" t="s">
        <v>112</v>
      </c>
      <c r="C663" s="12" t="s">
        <v>1497</v>
      </c>
      <c r="D663" s="12" t="s">
        <v>84</v>
      </c>
      <c r="E663" s="12" t="s">
        <v>85</v>
      </c>
      <c r="F663" s="12" t="s">
        <v>153</v>
      </c>
      <c r="G663" s="12" t="s">
        <v>87</v>
      </c>
      <c r="H663" s="12">
        <v>2</v>
      </c>
      <c r="I663" s="12">
        <v>0</v>
      </c>
      <c r="J663" s="12">
        <v>2</v>
      </c>
      <c r="K663" s="12">
        <v>0.04</v>
      </c>
      <c r="L663" s="10">
        <f t="shared" si="16"/>
        <v>0.04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6">
        <v>0</v>
      </c>
      <c r="AD663" s="12" t="s">
        <v>88</v>
      </c>
      <c r="AF663" s="12" t="s">
        <v>89</v>
      </c>
      <c r="AG663" s="12" t="s">
        <v>90</v>
      </c>
      <c r="AH663" s="12" t="s">
        <v>91</v>
      </c>
      <c r="AI663" s="12" t="s">
        <v>92</v>
      </c>
    </row>
    <row r="664" spans="1:35" ht="43.5" x14ac:dyDescent="0.35">
      <c r="A664" s="6" t="s">
        <v>1498</v>
      </c>
      <c r="B664" s="3" t="s">
        <v>112</v>
      </c>
      <c r="C664" s="12" t="s">
        <v>1499</v>
      </c>
      <c r="D664" s="12" t="s">
        <v>193</v>
      </c>
      <c r="E664" s="12" t="s">
        <v>264</v>
      </c>
      <c r="F664" s="12" t="s">
        <v>153</v>
      </c>
      <c r="G664" s="12" t="s">
        <v>87</v>
      </c>
      <c r="H664" s="12">
        <v>1</v>
      </c>
      <c r="I664" s="12">
        <v>0</v>
      </c>
      <c r="J664" s="12">
        <v>1</v>
      </c>
      <c r="K664" s="12">
        <v>0.32</v>
      </c>
      <c r="L664" s="10">
        <f t="shared" si="16"/>
        <v>0.32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6">
        <v>0</v>
      </c>
      <c r="AD664" s="12" t="s">
        <v>219</v>
      </c>
      <c r="AF664" s="12" t="s">
        <v>89</v>
      </c>
      <c r="AG664" s="12" t="s">
        <v>90</v>
      </c>
      <c r="AH664" s="12" t="s">
        <v>91</v>
      </c>
      <c r="AI664" s="12" t="s">
        <v>92</v>
      </c>
    </row>
    <row r="665" spans="1:35" ht="43.5" x14ac:dyDescent="0.35">
      <c r="A665" s="6" t="s">
        <v>1500</v>
      </c>
      <c r="B665" s="3" t="s">
        <v>112</v>
      </c>
      <c r="C665" s="12" t="s">
        <v>1501</v>
      </c>
      <c r="D665" s="12" t="s">
        <v>95</v>
      </c>
      <c r="E665" s="12" t="s">
        <v>409</v>
      </c>
      <c r="F665" s="12" t="s">
        <v>153</v>
      </c>
      <c r="G665" s="12" t="s">
        <v>87</v>
      </c>
      <c r="H665" s="12">
        <v>1</v>
      </c>
      <c r="I665" s="12">
        <v>0</v>
      </c>
      <c r="J665" s="12">
        <v>1</v>
      </c>
      <c r="K665" s="12">
        <v>0.1</v>
      </c>
      <c r="L665" s="10">
        <f t="shared" si="16"/>
        <v>0.1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6">
        <v>0</v>
      </c>
      <c r="AD665" s="12" t="s">
        <v>278</v>
      </c>
      <c r="AF665" s="12" t="s">
        <v>89</v>
      </c>
      <c r="AG665" s="12" t="s">
        <v>90</v>
      </c>
      <c r="AH665" s="12" t="s">
        <v>91</v>
      </c>
      <c r="AI665" s="12" t="s">
        <v>92</v>
      </c>
    </row>
    <row r="666" spans="1:35" ht="58" x14ac:dyDescent="0.35">
      <c r="A666" s="6" t="s">
        <v>1502</v>
      </c>
      <c r="B666" s="3" t="s">
        <v>112</v>
      </c>
      <c r="C666" s="12" t="s">
        <v>1503</v>
      </c>
      <c r="D666" s="12" t="s">
        <v>95</v>
      </c>
      <c r="E666" s="12" t="s">
        <v>96</v>
      </c>
      <c r="F666" s="12" t="s">
        <v>153</v>
      </c>
      <c r="G666" s="12" t="s">
        <v>87</v>
      </c>
      <c r="H666" s="12">
        <v>5</v>
      </c>
      <c r="I666" s="12">
        <v>0</v>
      </c>
      <c r="J666" s="12">
        <v>5</v>
      </c>
      <c r="K666" s="12">
        <v>0.02</v>
      </c>
      <c r="L666" s="10">
        <f t="shared" si="16"/>
        <v>0.02</v>
      </c>
      <c r="M666" s="12">
        <v>0</v>
      </c>
      <c r="N666" s="12">
        <v>0</v>
      </c>
      <c r="O666" s="12">
        <v>0</v>
      </c>
      <c r="P666" s="12">
        <v>0</v>
      </c>
      <c r="Q666" s="12">
        <v>0</v>
      </c>
      <c r="R666" s="12">
        <v>0</v>
      </c>
      <c r="S666" s="12">
        <v>0</v>
      </c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v>0</v>
      </c>
      <c r="AC666" s="6">
        <v>0</v>
      </c>
      <c r="AD666" s="12" t="s">
        <v>98</v>
      </c>
      <c r="AF666" s="12" t="s">
        <v>89</v>
      </c>
      <c r="AG666" s="12" t="s">
        <v>90</v>
      </c>
      <c r="AH666" s="12" t="s">
        <v>91</v>
      </c>
      <c r="AI666" s="12" t="s">
        <v>92</v>
      </c>
    </row>
    <row r="667" spans="1:35" ht="43.5" x14ac:dyDescent="0.35">
      <c r="A667" s="6" t="s">
        <v>1504</v>
      </c>
      <c r="B667" s="3" t="s">
        <v>82</v>
      </c>
      <c r="C667" s="12" t="s">
        <v>1505</v>
      </c>
      <c r="D667" s="12" t="s">
        <v>84</v>
      </c>
      <c r="E667" s="12" t="s">
        <v>85</v>
      </c>
      <c r="F667" s="12" t="s">
        <v>86</v>
      </c>
      <c r="G667" s="12" t="s">
        <v>101</v>
      </c>
      <c r="H667" s="12">
        <v>19</v>
      </c>
      <c r="I667" s="12">
        <v>0</v>
      </c>
      <c r="J667" s="12">
        <v>19</v>
      </c>
      <c r="K667" s="12">
        <v>0.11</v>
      </c>
      <c r="L667" s="10">
        <f t="shared" si="16"/>
        <v>3.9999999999999994E-2</v>
      </c>
      <c r="M667" s="12">
        <v>7.0000000000000007E-2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19</v>
      </c>
      <c r="AB667" s="12">
        <v>0</v>
      </c>
      <c r="AC667" s="6">
        <v>0</v>
      </c>
      <c r="AD667" s="12" t="s">
        <v>88</v>
      </c>
      <c r="AE667" s="12">
        <v>472</v>
      </c>
      <c r="AF667" s="12" t="s">
        <v>89</v>
      </c>
      <c r="AG667" s="12" t="s">
        <v>102</v>
      </c>
      <c r="AH667" s="12" t="s">
        <v>103</v>
      </c>
      <c r="AI667" s="12" t="s">
        <v>104</v>
      </c>
    </row>
    <row r="668" spans="1:35" ht="43.5" x14ac:dyDescent="0.35">
      <c r="A668" s="6" t="s">
        <v>1506</v>
      </c>
      <c r="B668" s="3" t="s">
        <v>82</v>
      </c>
      <c r="C668" s="12" t="s">
        <v>1507</v>
      </c>
      <c r="D668" s="12" t="s">
        <v>84</v>
      </c>
      <c r="E668" s="12" t="s">
        <v>85</v>
      </c>
      <c r="F668" s="12" t="s">
        <v>86</v>
      </c>
      <c r="G668" s="12" t="s">
        <v>101</v>
      </c>
      <c r="H668" s="12">
        <v>14</v>
      </c>
      <c r="I668" s="12">
        <v>0</v>
      </c>
      <c r="J668" s="12">
        <v>14</v>
      </c>
      <c r="K668" s="12">
        <v>0.08</v>
      </c>
      <c r="L668" s="10">
        <f t="shared" si="16"/>
        <v>0.08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6">
        <v>14</v>
      </c>
      <c r="AD668" s="12" t="s">
        <v>88</v>
      </c>
      <c r="AF668" s="12" t="s">
        <v>89</v>
      </c>
      <c r="AG668" s="12" t="s">
        <v>102</v>
      </c>
      <c r="AH668" s="12" t="s">
        <v>103</v>
      </c>
      <c r="AI668" s="12" t="s">
        <v>104</v>
      </c>
    </row>
    <row r="669" spans="1:35" ht="43.5" x14ac:dyDescent="0.35">
      <c r="A669" s="6" t="s">
        <v>1508</v>
      </c>
      <c r="B669" s="3" t="s">
        <v>82</v>
      </c>
      <c r="C669" s="12" t="s">
        <v>1509</v>
      </c>
      <c r="D669" s="12" t="s">
        <v>84</v>
      </c>
      <c r="E669" s="12" t="s">
        <v>85</v>
      </c>
      <c r="F669" s="12" t="s">
        <v>86</v>
      </c>
      <c r="G669" s="12" t="s">
        <v>101</v>
      </c>
      <c r="H669" s="12">
        <v>30</v>
      </c>
      <c r="I669" s="12">
        <v>0</v>
      </c>
      <c r="J669" s="12">
        <v>30</v>
      </c>
      <c r="K669" s="12">
        <v>0.08</v>
      </c>
      <c r="L669" s="10">
        <f t="shared" si="16"/>
        <v>0.08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6">
        <v>30</v>
      </c>
      <c r="AD669" s="12" t="s">
        <v>88</v>
      </c>
      <c r="AF669" s="12" t="s">
        <v>89</v>
      </c>
      <c r="AG669" s="12" t="s">
        <v>102</v>
      </c>
      <c r="AH669" s="12" t="s">
        <v>103</v>
      </c>
      <c r="AI669" s="12" t="s">
        <v>104</v>
      </c>
    </row>
    <row r="670" spans="1:35" ht="43.5" x14ac:dyDescent="0.35">
      <c r="A670" s="6" t="s">
        <v>1510</v>
      </c>
      <c r="B670" s="3" t="s">
        <v>82</v>
      </c>
      <c r="C670" s="12" t="s">
        <v>1511</v>
      </c>
      <c r="D670" s="12" t="s">
        <v>84</v>
      </c>
      <c r="E670" s="12" t="s">
        <v>346</v>
      </c>
      <c r="F670" s="12" t="s">
        <v>86</v>
      </c>
      <c r="G670" s="12" t="s">
        <v>101</v>
      </c>
      <c r="H670" s="12">
        <v>250</v>
      </c>
      <c r="I670" s="12">
        <v>0</v>
      </c>
      <c r="J670" s="12">
        <v>93</v>
      </c>
      <c r="K670" s="12">
        <v>0.79</v>
      </c>
      <c r="L670" s="10">
        <f t="shared" si="16"/>
        <v>0.79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250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6">
        <v>0</v>
      </c>
      <c r="AD670" s="12" t="s">
        <v>88</v>
      </c>
      <c r="AE670" s="12">
        <v>352</v>
      </c>
      <c r="AF670" s="12" t="s">
        <v>89</v>
      </c>
      <c r="AG670" s="12" t="s">
        <v>102</v>
      </c>
      <c r="AH670" s="12" t="s">
        <v>133</v>
      </c>
      <c r="AI670" s="12" t="s">
        <v>104</v>
      </c>
    </row>
    <row r="671" spans="1:35" ht="43.5" x14ac:dyDescent="0.35">
      <c r="A671" s="6" t="s">
        <v>1512</v>
      </c>
      <c r="B671" s="3" t="s">
        <v>82</v>
      </c>
      <c r="C671" s="12" t="s">
        <v>1513</v>
      </c>
      <c r="D671" s="12" t="s">
        <v>84</v>
      </c>
      <c r="E671" s="12" t="s">
        <v>85</v>
      </c>
      <c r="F671" s="12" t="s">
        <v>86</v>
      </c>
      <c r="G671" s="12" t="s">
        <v>101</v>
      </c>
      <c r="H671" s="12">
        <v>46</v>
      </c>
      <c r="I671" s="12">
        <v>0</v>
      </c>
      <c r="J671" s="12">
        <v>46</v>
      </c>
      <c r="K671" s="12">
        <v>0.1</v>
      </c>
      <c r="L671" s="10">
        <f t="shared" si="16"/>
        <v>0.1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46</v>
      </c>
      <c r="Z671" s="12">
        <v>0</v>
      </c>
      <c r="AA671" s="12">
        <v>0</v>
      </c>
      <c r="AB671" s="12">
        <v>0</v>
      </c>
      <c r="AC671" s="6">
        <v>0</v>
      </c>
      <c r="AD671" s="12" t="s">
        <v>88</v>
      </c>
      <c r="AE671" s="12">
        <v>288</v>
      </c>
      <c r="AF671" s="12" t="s">
        <v>89</v>
      </c>
      <c r="AG671" s="12" t="s">
        <v>102</v>
      </c>
      <c r="AH671" s="12" t="s">
        <v>103</v>
      </c>
      <c r="AI671" s="12" t="s">
        <v>104</v>
      </c>
    </row>
    <row r="672" spans="1:35" ht="29" x14ac:dyDescent="0.35">
      <c r="A672" s="6" t="s">
        <v>1514</v>
      </c>
      <c r="B672" s="3" t="s">
        <v>82</v>
      </c>
      <c r="C672" s="12" t="s">
        <v>1515</v>
      </c>
      <c r="D672" s="12" t="s">
        <v>84</v>
      </c>
      <c r="E672" s="12" t="s">
        <v>85</v>
      </c>
      <c r="F672" s="12" t="s">
        <v>153</v>
      </c>
      <c r="G672" s="12" t="s">
        <v>87</v>
      </c>
      <c r="H672" s="12">
        <v>70</v>
      </c>
      <c r="I672" s="12">
        <v>0</v>
      </c>
      <c r="J672" s="12">
        <v>70</v>
      </c>
      <c r="K672" s="12">
        <v>7.0000000000000007E-2</v>
      </c>
      <c r="L672" s="10">
        <f t="shared" si="16"/>
        <v>7.0000000000000007E-2</v>
      </c>
      <c r="M672" s="12">
        <v>0</v>
      </c>
      <c r="N672" s="12">
        <v>0</v>
      </c>
      <c r="O672" s="12">
        <v>0</v>
      </c>
      <c r="P672" s="12">
        <v>0</v>
      </c>
      <c r="Q672" s="12">
        <v>70</v>
      </c>
      <c r="R672" s="12">
        <v>0</v>
      </c>
      <c r="S672" s="12">
        <v>0</v>
      </c>
      <c r="T672" s="12">
        <v>0</v>
      </c>
      <c r="U672" s="12">
        <v>0</v>
      </c>
      <c r="V672" s="12">
        <v>0</v>
      </c>
      <c r="W672" s="12">
        <v>0</v>
      </c>
      <c r="X672" s="12">
        <v>0</v>
      </c>
      <c r="Y672" s="12">
        <v>0</v>
      </c>
      <c r="Z672" s="12">
        <v>0</v>
      </c>
      <c r="AA672" s="12">
        <v>0</v>
      </c>
      <c r="AB672" s="12">
        <v>0</v>
      </c>
      <c r="AC672" s="6">
        <v>0</v>
      </c>
      <c r="AD672" s="12" t="s">
        <v>88</v>
      </c>
      <c r="AF672" s="12" t="s">
        <v>89</v>
      </c>
      <c r="AG672" s="12" t="s">
        <v>90</v>
      </c>
      <c r="AH672" s="12" t="s">
        <v>91</v>
      </c>
      <c r="AI672" s="12" t="s">
        <v>92</v>
      </c>
    </row>
    <row r="673" spans="1:35" ht="43.5" x14ac:dyDescent="0.35">
      <c r="A673" s="6" t="s">
        <v>1516</v>
      </c>
      <c r="B673" s="3" t="s">
        <v>112</v>
      </c>
      <c r="C673" s="12" t="s">
        <v>1517</v>
      </c>
      <c r="D673" s="12" t="s">
        <v>84</v>
      </c>
      <c r="E673" s="12" t="s">
        <v>96</v>
      </c>
      <c r="F673" s="12" t="s">
        <v>153</v>
      </c>
      <c r="G673" s="12" t="s">
        <v>87</v>
      </c>
      <c r="H673" s="12">
        <v>2</v>
      </c>
      <c r="I673" s="12">
        <v>0</v>
      </c>
      <c r="J673" s="12">
        <v>2</v>
      </c>
      <c r="K673" s="12">
        <v>0.06</v>
      </c>
      <c r="L673" s="10">
        <f t="shared" si="16"/>
        <v>0.06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6">
        <v>0</v>
      </c>
      <c r="AD673" s="12" t="s">
        <v>98</v>
      </c>
      <c r="AF673" s="12" t="s">
        <v>89</v>
      </c>
      <c r="AG673" s="12" t="s">
        <v>90</v>
      </c>
      <c r="AH673" s="12" t="s">
        <v>91</v>
      </c>
      <c r="AI673" s="12" t="s">
        <v>92</v>
      </c>
    </row>
    <row r="674" spans="1:35" ht="58" x14ac:dyDescent="0.35">
      <c r="A674" s="6" t="s">
        <v>1518</v>
      </c>
      <c r="B674" s="3" t="s">
        <v>112</v>
      </c>
      <c r="C674" s="12" t="s">
        <v>1519</v>
      </c>
      <c r="D674" s="12" t="s">
        <v>95</v>
      </c>
      <c r="E674" s="12" t="s">
        <v>277</v>
      </c>
      <c r="F674" s="12" t="s">
        <v>153</v>
      </c>
      <c r="G674" s="12" t="s">
        <v>87</v>
      </c>
      <c r="H674" s="12">
        <v>1</v>
      </c>
      <c r="I674" s="12">
        <v>0</v>
      </c>
      <c r="J674" s="12">
        <v>1</v>
      </c>
      <c r="K674" s="12">
        <v>0.03</v>
      </c>
      <c r="L674" s="10">
        <f t="shared" si="16"/>
        <v>0.03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6">
        <v>0</v>
      </c>
      <c r="AD674" s="12" t="s">
        <v>278</v>
      </c>
      <c r="AF674" s="12" t="s">
        <v>89</v>
      </c>
      <c r="AG674" s="12" t="s">
        <v>90</v>
      </c>
      <c r="AH674" s="12" t="s">
        <v>91</v>
      </c>
      <c r="AI674" s="12" t="s">
        <v>92</v>
      </c>
    </row>
    <row r="675" spans="1:35" ht="43.5" x14ac:dyDescent="0.35">
      <c r="A675" s="6" t="s">
        <v>1520</v>
      </c>
      <c r="B675" s="3" t="s">
        <v>112</v>
      </c>
      <c r="C675" s="12" t="s">
        <v>1521</v>
      </c>
      <c r="D675" s="12" t="s">
        <v>120</v>
      </c>
      <c r="E675" s="12" t="s">
        <v>273</v>
      </c>
      <c r="F675" s="12" t="s">
        <v>153</v>
      </c>
      <c r="G675" s="12" t="s">
        <v>87</v>
      </c>
      <c r="H675" s="12">
        <v>2</v>
      </c>
      <c r="I675" s="12">
        <v>0</v>
      </c>
      <c r="J675" s="12">
        <v>2</v>
      </c>
      <c r="K675" s="12">
        <v>0.13</v>
      </c>
      <c r="L675" s="10">
        <f t="shared" si="16"/>
        <v>0.13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6">
        <v>0</v>
      </c>
      <c r="AD675" s="12" t="s">
        <v>347</v>
      </c>
      <c r="AF675" s="12" t="s">
        <v>89</v>
      </c>
      <c r="AG675" s="12" t="s">
        <v>90</v>
      </c>
      <c r="AH675" s="12" t="s">
        <v>91</v>
      </c>
      <c r="AI675" s="12" t="s">
        <v>92</v>
      </c>
    </row>
    <row r="676" spans="1:35" ht="29" x14ac:dyDescent="0.35">
      <c r="A676" s="6" t="s">
        <v>1522</v>
      </c>
      <c r="B676" s="3" t="s">
        <v>112</v>
      </c>
      <c r="C676" s="12" t="s">
        <v>1523</v>
      </c>
      <c r="D676" s="12" t="s">
        <v>84</v>
      </c>
      <c r="E676" s="12" t="s">
        <v>85</v>
      </c>
      <c r="F676" s="12" t="s">
        <v>153</v>
      </c>
      <c r="G676" s="12" t="s">
        <v>87</v>
      </c>
      <c r="H676" s="12">
        <v>4</v>
      </c>
      <c r="I676" s="12">
        <v>0</v>
      </c>
      <c r="J676" s="12">
        <v>4</v>
      </c>
      <c r="K676" s="12">
        <v>0.02</v>
      </c>
      <c r="L676" s="10">
        <f t="shared" si="16"/>
        <v>0.02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6">
        <v>0</v>
      </c>
      <c r="AD676" s="12" t="s">
        <v>88</v>
      </c>
      <c r="AF676" s="12" t="s">
        <v>89</v>
      </c>
      <c r="AG676" s="12" t="s">
        <v>90</v>
      </c>
      <c r="AH676" s="12" t="s">
        <v>91</v>
      </c>
      <c r="AI676" s="12" t="s">
        <v>92</v>
      </c>
    </row>
    <row r="677" spans="1:35" ht="43.5" x14ac:dyDescent="0.35">
      <c r="A677" s="6" t="s">
        <v>1524</v>
      </c>
      <c r="B677" s="3" t="s">
        <v>112</v>
      </c>
      <c r="C677" s="12" t="s">
        <v>1525</v>
      </c>
      <c r="D677" s="12" t="s">
        <v>95</v>
      </c>
      <c r="E677" s="12" t="s">
        <v>277</v>
      </c>
      <c r="F677" s="12" t="s">
        <v>153</v>
      </c>
      <c r="G677" s="12" t="s">
        <v>87</v>
      </c>
      <c r="H677" s="12">
        <v>1</v>
      </c>
      <c r="I677" s="12">
        <v>0</v>
      </c>
      <c r="J677" s="12">
        <v>1</v>
      </c>
      <c r="K677" s="12">
        <v>7.0000000000000007E-2</v>
      </c>
      <c r="L677" s="10">
        <f t="shared" si="16"/>
        <v>7.0000000000000007E-2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6">
        <v>0</v>
      </c>
      <c r="AD677" s="12" t="s">
        <v>278</v>
      </c>
      <c r="AF677" s="12" t="s">
        <v>89</v>
      </c>
      <c r="AG677" s="12" t="s">
        <v>90</v>
      </c>
      <c r="AH677" s="12" t="s">
        <v>91</v>
      </c>
      <c r="AI677" s="12" t="s">
        <v>92</v>
      </c>
    </row>
    <row r="678" spans="1:35" ht="43.5" x14ac:dyDescent="0.35">
      <c r="A678" s="6" t="s">
        <v>1526</v>
      </c>
      <c r="B678" s="3" t="s">
        <v>112</v>
      </c>
      <c r="C678" s="12" t="s">
        <v>1527</v>
      </c>
      <c r="D678" s="12" t="s">
        <v>120</v>
      </c>
      <c r="E678" s="12" t="s">
        <v>346</v>
      </c>
      <c r="F678" s="12" t="s">
        <v>153</v>
      </c>
      <c r="G678" s="12" t="s">
        <v>87</v>
      </c>
      <c r="H678" s="12">
        <v>9</v>
      </c>
      <c r="I678" s="12">
        <v>0</v>
      </c>
      <c r="J678" s="12">
        <v>9</v>
      </c>
      <c r="K678" s="12">
        <v>0.09</v>
      </c>
      <c r="L678" s="10">
        <f t="shared" si="16"/>
        <v>0.09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6">
        <v>0</v>
      </c>
      <c r="AD678" s="12" t="s">
        <v>347</v>
      </c>
      <c r="AF678" s="12" t="s">
        <v>89</v>
      </c>
      <c r="AG678" s="12" t="s">
        <v>90</v>
      </c>
      <c r="AH678" s="12" t="s">
        <v>91</v>
      </c>
      <c r="AI678" s="12" t="s">
        <v>92</v>
      </c>
    </row>
    <row r="679" spans="1:35" ht="43.5" x14ac:dyDescent="0.35">
      <c r="A679" s="6" t="s">
        <v>1528</v>
      </c>
      <c r="B679" s="3" t="s">
        <v>112</v>
      </c>
      <c r="C679" s="12" t="s">
        <v>1529</v>
      </c>
      <c r="D679" s="12" t="s">
        <v>120</v>
      </c>
      <c r="E679" s="12" t="s">
        <v>173</v>
      </c>
      <c r="F679" s="12" t="s">
        <v>153</v>
      </c>
      <c r="G679" s="12" t="s">
        <v>320</v>
      </c>
      <c r="H679" s="12">
        <v>1</v>
      </c>
      <c r="I679" s="12">
        <v>0</v>
      </c>
      <c r="J679" s="12">
        <v>1</v>
      </c>
      <c r="K679" s="12">
        <v>0.02</v>
      </c>
      <c r="L679" s="10">
        <f t="shared" si="16"/>
        <v>0.02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6">
        <v>0</v>
      </c>
      <c r="AD679" s="12" t="s">
        <v>181</v>
      </c>
      <c r="AF679" s="12" t="s">
        <v>89</v>
      </c>
      <c r="AG679" s="12" t="s">
        <v>90</v>
      </c>
      <c r="AH679" s="12" t="s">
        <v>91</v>
      </c>
      <c r="AI679" s="12" t="s">
        <v>92</v>
      </c>
    </row>
    <row r="680" spans="1:35" ht="43.5" x14ac:dyDescent="0.35">
      <c r="A680" s="6" t="s">
        <v>1530</v>
      </c>
      <c r="B680" s="3" t="s">
        <v>112</v>
      </c>
      <c r="C680" s="12" t="s">
        <v>1531</v>
      </c>
      <c r="D680" s="12" t="s">
        <v>95</v>
      </c>
      <c r="E680" s="12" t="s">
        <v>121</v>
      </c>
      <c r="F680" s="12" t="s">
        <v>153</v>
      </c>
      <c r="G680" s="12" t="s">
        <v>107</v>
      </c>
      <c r="H680" s="12">
        <v>4</v>
      </c>
      <c r="I680" s="12">
        <v>0</v>
      </c>
      <c r="J680" s="12">
        <v>4</v>
      </c>
      <c r="K680" s="12">
        <v>0.04</v>
      </c>
      <c r="L680" s="10">
        <f t="shared" si="16"/>
        <v>0.04</v>
      </c>
      <c r="M680" s="12">
        <v>0</v>
      </c>
      <c r="N680" s="12">
        <v>0</v>
      </c>
      <c r="O680" s="12">
        <v>0</v>
      </c>
      <c r="P680" s="12">
        <v>0</v>
      </c>
      <c r="Q680" s="12">
        <v>0</v>
      </c>
      <c r="R680" s="12">
        <v>0</v>
      </c>
      <c r="S680" s="12">
        <v>0</v>
      </c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v>0</v>
      </c>
      <c r="AB680" s="12">
        <v>0</v>
      </c>
      <c r="AC680" s="6">
        <v>0</v>
      </c>
      <c r="AD680" s="12" t="s">
        <v>98</v>
      </c>
      <c r="AF680" s="12" t="s">
        <v>89</v>
      </c>
      <c r="AG680" s="12" t="s">
        <v>90</v>
      </c>
      <c r="AH680" s="12" t="s">
        <v>91</v>
      </c>
      <c r="AI680" s="12" t="s">
        <v>92</v>
      </c>
    </row>
    <row r="681" spans="1:35" ht="43.5" x14ac:dyDescent="0.35">
      <c r="A681" s="6" t="s">
        <v>1532</v>
      </c>
      <c r="B681" s="3" t="s">
        <v>112</v>
      </c>
      <c r="C681" s="12" t="s">
        <v>1533</v>
      </c>
      <c r="D681" s="12" t="s">
        <v>131</v>
      </c>
      <c r="E681" s="12" t="s">
        <v>132</v>
      </c>
      <c r="F681" s="12" t="s">
        <v>153</v>
      </c>
      <c r="G681" s="12" t="s">
        <v>87</v>
      </c>
      <c r="H681" s="12">
        <v>4</v>
      </c>
      <c r="I681" s="12">
        <v>0</v>
      </c>
      <c r="J681" s="12">
        <v>4</v>
      </c>
      <c r="K681" s="12">
        <v>0.03</v>
      </c>
      <c r="L681" s="10">
        <f t="shared" si="16"/>
        <v>0.03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6">
        <v>0</v>
      </c>
      <c r="AD681" s="12" t="s">
        <v>164</v>
      </c>
      <c r="AF681" s="12" t="s">
        <v>89</v>
      </c>
      <c r="AG681" s="12" t="s">
        <v>90</v>
      </c>
      <c r="AH681" s="12" t="s">
        <v>91</v>
      </c>
      <c r="AI681" s="12" t="s">
        <v>92</v>
      </c>
    </row>
    <row r="682" spans="1:35" ht="43.5" x14ac:dyDescent="0.35">
      <c r="A682" s="6" t="s">
        <v>1534</v>
      </c>
      <c r="B682" s="3" t="s">
        <v>112</v>
      </c>
      <c r="C682" s="12" t="s">
        <v>1535</v>
      </c>
      <c r="D682" s="12" t="s">
        <v>84</v>
      </c>
      <c r="E682" s="12" t="s">
        <v>85</v>
      </c>
      <c r="F682" s="12" t="s">
        <v>153</v>
      </c>
      <c r="G682" s="12" t="s">
        <v>87</v>
      </c>
      <c r="H682" s="12">
        <v>3</v>
      </c>
      <c r="I682" s="12">
        <v>0</v>
      </c>
      <c r="J682" s="12">
        <v>3</v>
      </c>
      <c r="K682" s="12">
        <v>0.18</v>
      </c>
      <c r="L682" s="10">
        <f t="shared" si="16"/>
        <v>0.18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6">
        <v>0</v>
      </c>
      <c r="AD682" s="12" t="s">
        <v>88</v>
      </c>
      <c r="AF682" s="12" t="s">
        <v>89</v>
      </c>
      <c r="AG682" s="12" t="s">
        <v>90</v>
      </c>
      <c r="AH682" s="12" t="s">
        <v>91</v>
      </c>
      <c r="AI682" s="12" t="s">
        <v>92</v>
      </c>
    </row>
    <row r="683" spans="1:35" ht="43.5" x14ac:dyDescent="0.35">
      <c r="A683" s="6" t="s">
        <v>1536</v>
      </c>
      <c r="B683" s="3" t="s">
        <v>82</v>
      </c>
      <c r="C683" s="12" t="s">
        <v>1537</v>
      </c>
      <c r="D683" s="12" t="s">
        <v>95</v>
      </c>
      <c r="E683" s="12" t="s">
        <v>121</v>
      </c>
      <c r="F683" s="12" t="s">
        <v>153</v>
      </c>
      <c r="G683" s="12" t="s">
        <v>87</v>
      </c>
      <c r="H683" s="12">
        <v>13</v>
      </c>
      <c r="I683" s="12">
        <v>0</v>
      </c>
      <c r="J683" s="12">
        <v>13</v>
      </c>
      <c r="K683" s="12">
        <v>0.08</v>
      </c>
      <c r="L683" s="10">
        <f t="shared" si="16"/>
        <v>0.08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13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6">
        <v>0</v>
      </c>
      <c r="AD683" s="12" t="s">
        <v>98</v>
      </c>
      <c r="AF683" s="12" t="s">
        <v>89</v>
      </c>
      <c r="AG683" s="12" t="s">
        <v>90</v>
      </c>
      <c r="AH683" s="12" t="s">
        <v>91</v>
      </c>
      <c r="AI683" s="12" t="s">
        <v>92</v>
      </c>
    </row>
    <row r="684" spans="1:35" ht="43.5" x14ac:dyDescent="0.35">
      <c r="A684" s="6" t="s">
        <v>1538</v>
      </c>
      <c r="B684" s="3" t="s">
        <v>112</v>
      </c>
      <c r="C684" s="12" t="s">
        <v>1539</v>
      </c>
      <c r="D684" s="12" t="s">
        <v>95</v>
      </c>
      <c r="E684" s="12" t="s">
        <v>96</v>
      </c>
      <c r="F684" s="12" t="s">
        <v>153</v>
      </c>
      <c r="G684" s="12" t="s">
        <v>87</v>
      </c>
      <c r="H684" s="12">
        <v>1</v>
      </c>
      <c r="I684" s="12">
        <v>0</v>
      </c>
      <c r="J684" s="12">
        <v>1</v>
      </c>
      <c r="K684" s="12">
        <v>0.01</v>
      </c>
      <c r="L684" s="10">
        <f t="shared" si="16"/>
        <v>0.01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6">
        <v>0</v>
      </c>
      <c r="AD684" s="12" t="s">
        <v>98</v>
      </c>
      <c r="AF684" s="12" t="s">
        <v>89</v>
      </c>
      <c r="AG684" s="12" t="s">
        <v>90</v>
      </c>
      <c r="AH684" s="12" t="s">
        <v>91</v>
      </c>
      <c r="AI684" s="12" t="s">
        <v>92</v>
      </c>
    </row>
    <row r="685" spans="1:35" ht="43.5" x14ac:dyDescent="0.35">
      <c r="A685" s="6" t="s">
        <v>1540</v>
      </c>
      <c r="B685" s="3" t="s">
        <v>112</v>
      </c>
      <c r="C685" s="12" t="s">
        <v>1541</v>
      </c>
      <c r="D685" s="12" t="s">
        <v>120</v>
      </c>
      <c r="E685" s="12" t="s">
        <v>346</v>
      </c>
      <c r="F685" s="12" t="s">
        <v>153</v>
      </c>
      <c r="G685" s="12" t="s">
        <v>87</v>
      </c>
      <c r="H685" s="12">
        <v>2</v>
      </c>
      <c r="I685" s="12">
        <v>0</v>
      </c>
      <c r="J685" s="12">
        <v>2</v>
      </c>
      <c r="K685" s="12">
        <v>0.02</v>
      </c>
      <c r="L685" s="10">
        <f t="shared" si="16"/>
        <v>0.02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6">
        <v>0</v>
      </c>
      <c r="AD685" s="12" t="s">
        <v>347</v>
      </c>
      <c r="AF685" s="12" t="s">
        <v>89</v>
      </c>
      <c r="AG685" s="12" t="s">
        <v>90</v>
      </c>
      <c r="AH685" s="12" t="s">
        <v>91</v>
      </c>
      <c r="AI685" s="12" t="s">
        <v>92</v>
      </c>
    </row>
    <row r="686" spans="1:35" ht="29" x14ac:dyDescent="0.35">
      <c r="A686" s="6" t="s">
        <v>1542</v>
      </c>
      <c r="B686" s="3" t="s">
        <v>112</v>
      </c>
      <c r="C686" s="12" t="s">
        <v>1543</v>
      </c>
      <c r="D686" s="12" t="s">
        <v>136</v>
      </c>
      <c r="E686" s="12" t="s">
        <v>186</v>
      </c>
      <c r="F686" s="12" t="s">
        <v>153</v>
      </c>
      <c r="G686" s="12" t="s">
        <v>87</v>
      </c>
      <c r="H686" s="12">
        <v>9</v>
      </c>
      <c r="I686" s="12">
        <v>0</v>
      </c>
      <c r="J686" s="12">
        <v>9</v>
      </c>
      <c r="K686" s="12">
        <v>0.03</v>
      </c>
      <c r="L686" s="10">
        <f t="shared" si="16"/>
        <v>0.03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6">
        <v>0</v>
      </c>
      <c r="AD686" s="12" t="s">
        <v>164</v>
      </c>
      <c r="AF686" s="12" t="s">
        <v>89</v>
      </c>
      <c r="AG686" s="12" t="s">
        <v>90</v>
      </c>
      <c r="AH686" s="12" t="s">
        <v>91</v>
      </c>
      <c r="AI686" s="12" t="s">
        <v>92</v>
      </c>
    </row>
    <row r="687" spans="1:35" ht="43.5" x14ac:dyDescent="0.35">
      <c r="A687" s="6" t="s">
        <v>1544</v>
      </c>
      <c r="B687" s="3" t="s">
        <v>112</v>
      </c>
      <c r="C687" s="12" t="s">
        <v>1545</v>
      </c>
      <c r="D687" s="12" t="s">
        <v>95</v>
      </c>
      <c r="E687" s="12" t="s">
        <v>121</v>
      </c>
      <c r="F687" s="12" t="s">
        <v>153</v>
      </c>
      <c r="G687" s="12" t="s">
        <v>87</v>
      </c>
      <c r="H687" s="12">
        <v>1</v>
      </c>
      <c r="I687" s="12">
        <v>0</v>
      </c>
      <c r="J687" s="12">
        <v>1</v>
      </c>
      <c r="K687" s="12">
        <v>0.05</v>
      </c>
      <c r="L687" s="10">
        <f t="shared" si="16"/>
        <v>0.05</v>
      </c>
      <c r="M687" s="12">
        <v>0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6">
        <v>0</v>
      </c>
      <c r="AD687" s="12" t="s">
        <v>98</v>
      </c>
      <c r="AF687" s="12" t="s">
        <v>89</v>
      </c>
      <c r="AG687" s="12" t="s">
        <v>90</v>
      </c>
      <c r="AH687" s="12" t="s">
        <v>91</v>
      </c>
      <c r="AI687" s="12" t="s">
        <v>92</v>
      </c>
    </row>
    <row r="688" spans="1:35" ht="29" x14ac:dyDescent="0.35">
      <c r="A688" s="6" t="s">
        <v>1546</v>
      </c>
      <c r="B688" s="3" t="s">
        <v>112</v>
      </c>
      <c r="C688" s="12" t="s">
        <v>1547</v>
      </c>
      <c r="D688" s="12" t="s">
        <v>84</v>
      </c>
      <c r="E688" s="12" t="s">
        <v>85</v>
      </c>
      <c r="F688" s="12" t="s">
        <v>153</v>
      </c>
      <c r="G688" s="12" t="s">
        <v>87</v>
      </c>
      <c r="H688" s="12">
        <v>1</v>
      </c>
      <c r="I688" s="12">
        <v>0</v>
      </c>
      <c r="J688" s="12">
        <v>1</v>
      </c>
      <c r="K688" s="12">
        <v>0.02</v>
      </c>
      <c r="L688" s="10">
        <f t="shared" si="16"/>
        <v>0.02</v>
      </c>
      <c r="M688" s="12">
        <v>0</v>
      </c>
      <c r="N688" s="12">
        <v>0</v>
      </c>
      <c r="O688" s="12">
        <v>0</v>
      </c>
      <c r="P688" s="12">
        <v>0</v>
      </c>
      <c r="Q688" s="12">
        <v>0</v>
      </c>
      <c r="R688" s="12">
        <v>0</v>
      </c>
      <c r="S688" s="12">
        <v>0</v>
      </c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v>0</v>
      </c>
      <c r="AC688" s="6">
        <v>0</v>
      </c>
      <c r="AD688" s="12" t="s">
        <v>88</v>
      </c>
      <c r="AF688" s="12" t="s">
        <v>89</v>
      </c>
      <c r="AG688" s="12" t="s">
        <v>90</v>
      </c>
      <c r="AH688" s="12" t="s">
        <v>91</v>
      </c>
      <c r="AI688" s="12" t="s">
        <v>92</v>
      </c>
    </row>
    <row r="689" spans="1:35" ht="43.5" x14ac:dyDescent="0.35">
      <c r="A689" s="6" t="s">
        <v>1548</v>
      </c>
      <c r="B689" s="3" t="s">
        <v>82</v>
      </c>
      <c r="C689" s="12" t="s">
        <v>1549</v>
      </c>
      <c r="D689" s="12" t="s">
        <v>95</v>
      </c>
      <c r="E689" s="12" t="s">
        <v>96</v>
      </c>
      <c r="F689" s="12" t="s">
        <v>153</v>
      </c>
      <c r="G689" s="12" t="s">
        <v>87</v>
      </c>
      <c r="H689" s="12">
        <v>13</v>
      </c>
      <c r="I689" s="12">
        <v>0</v>
      </c>
      <c r="J689" s="12">
        <v>13</v>
      </c>
      <c r="K689" s="12">
        <v>0.04</v>
      </c>
      <c r="L689" s="10">
        <f t="shared" si="16"/>
        <v>0.04</v>
      </c>
      <c r="M689" s="12">
        <v>0</v>
      </c>
      <c r="N689" s="12">
        <v>0</v>
      </c>
      <c r="O689" s="12">
        <v>13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6">
        <v>0</v>
      </c>
      <c r="AD689" s="12" t="s">
        <v>98</v>
      </c>
      <c r="AF689" s="12" t="s">
        <v>89</v>
      </c>
      <c r="AG689" s="12" t="s">
        <v>90</v>
      </c>
      <c r="AH689" s="12" t="s">
        <v>91</v>
      </c>
      <c r="AI689" s="12" t="s">
        <v>92</v>
      </c>
    </row>
    <row r="690" spans="1:35" ht="43.5" x14ac:dyDescent="0.35">
      <c r="A690" s="6" t="s">
        <v>1550</v>
      </c>
      <c r="B690" s="3" t="s">
        <v>112</v>
      </c>
      <c r="C690" s="12" t="s">
        <v>1551</v>
      </c>
      <c r="D690" s="12" t="s">
        <v>95</v>
      </c>
      <c r="E690" s="12" t="s">
        <v>352</v>
      </c>
      <c r="F690" s="12" t="s">
        <v>153</v>
      </c>
      <c r="G690" s="12" t="s">
        <v>87</v>
      </c>
      <c r="H690" s="12">
        <v>1</v>
      </c>
      <c r="I690" s="12">
        <v>0</v>
      </c>
      <c r="J690" s="12">
        <v>1</v>
      </c>
      <c r="K690" s="12">
        <v>0.09</v>
      </c>
      <c r="L690" s="10">
        <f t="shared" si="16"/>
        <v>0.09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6">
        <v>0</v>
      </c>
      <c r="AD690" s="12" t="s">
        <v>353</v>
      </c>
      <c r="AF690" s="12" t="s">
        <v>89</v>
      </c>
      <c r="AG690" s="12" t="s">
        <v>90</v>
      </c>
      <c r="AH690" s="12" t="s">
        <v>91</v>
      </c>
      <c r="AI690" s="12" t="s">
        <v>92</v>
      </c>
    </row>
    <row r="691" spans="1:35" ht="43.5" x14ac:dyDescent="0.35">
      <c r="A691" s="6" t="s">
        <v>1552</v>
      </c>
      <c r="B691" s="3" t="s">
        <v>112</v>
      </c>
      <c r="C691" s="12" t="s">
        <v>1553</v>
      </c>
      <c r="D691" s="12" t="s">
        <v>95</v>
      </c>
      <c r="E691" s="12" t="s">
        <v>121</v>
      </c>
      <c r="F691" s="12" t="s">
        <v>153</v>
      </c>
      <c r="G691" s="12" t="s">
        <v>87</v>
      </c>
      <c r="H691" s="12">
        <v>1</v>
      </c>
      <c r="I691" s="12">
        <v>0</v>
      </c>
      <c r="J691" s="12">
        <v>1</v>
      </c>
      <c r="K691" s="12">
        <v>0.04</v>
      </c>
      <c r="L691" s="10">
        <f t="shared" si="16"/>
        <v>0.04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6">
        <v>0</v>
      </c>
      <c r="AD691" s="12" t="s">
        <v>88</v>
      </c>
      <c r="AF691" s="12" t="s">
        <v>89</v>
      </c>
      <c r="AG691" s="12" t="s">
        <v>90</v>
      </c>
      <c r="AH691" s="12" t="s">
        <v>91</v>
      </c>
      <c r="AI691" s="12" t="s">
        <v>92</v>
      </c>
    </row>
    <row r="692" spans="1:35" ht="43.5" x14ac:dyDescent="0.35">
      <c r="A692" s="6" t="s">
        <v>1554</v>
      </c>
      <c r="B692" s="3" t="s">
        <v>82</v>
      </c>
      <c r="C692" s="12" t="s">
        <v>1555</v>
      </c>
      <c r="D692" s="12" t="s">
        <v>95</v>
      </c>
      <c r="E692" s="12" t="s">
        <v>96</v>
      </c>
      <c r="F692" s="12" t="s">
        <v>153</v>
      </c>
      <c r="G692" s="12" t="s">
        <v>107</v>
      </c>
      <c r="H692" s="12">
        <v>14</v>
      </c>
      <c r="I692" s="12">
        <v>0</v>
      </c>
      <c r="J692" s="12">
        <v>14</v>
      </c>
      <c r="K692" s="12">
        <v>0.1</v>
      </c>
      <c r="L692" s="10">
        <f t="shared" si="16"/>
        <v>0.1</v>
      </c>
      <c r="M692" s="12">
        <v>0</v>
      </c>
      <c r="N692" s="12">
        <v>0</v>
      </c>
      <c r="O692" s="12">
        <v>14</v>
      </c>
      <c r="P692" s="12">
        <v>0</v>
      </c>
      <c r="Q692" s="12">
        <v>0</v>
      </c>
      <c r="R692" s="12">
        <v>0</v>
      </c>
      <c r="S692" s="12">
        <v>0</v>
      </c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v>0</v>
      </c>
      <c r="AB692" s="12">
        <v>0</v>
      </c>
      <c r="AC692" s="6">
        <v>0</v>
      </c>
      <c r="AD692" s="12" t="s">
        <v>128</v>
      </c>
      <c r="AF692" s="12" t="s">
        <v>89</v>
      </c>
      <c r="AG692" s="12" t="s">
        <v>90</v>
      </c>
      <c r="AH692" s="12" t="s">
        <v>91</v>
      </c>
      <c r="AI692" s="12" t="s">
        <v>92</v>
      </c>
    </row>
    <row r="693" spans="1:35" ht="43.5" x14ac:dyDescent="0.35">
      <c r="A693" s="6" t="s">
        <v>1556</v>
      </c>
      <c r="B693" s="3" t="s">
        <v>112</v>
      </c>
      <c r="C693" s="12" t="s">
        <v>1557</v>
      </c>
      <c r="D693" s="12" t="s">
        <v>120</v>
      </c>
      <c r="E693" s="12" t="s">
        <v>273</v>
      </c>
      <c r="F693" s="12" t="s">
        <v>153</v>
      </c>
      <c r="G693" s="12" t="s">
        <v>87</v>
      </c>
      <c r="H693" s="12">
        <v>1</v>
      </c>
      <c r="I693" s="12">
        <v>0</v>
      </c>
      <c r="J693" s="12">
        <v>1</v>
      </c>
      <c r="K693" s="12">
        <v>0.01</v>
      </c>
      <c r="L693" s="10">
        <f t="shared" si="16"/>
        <v>0.01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6">
        <v>0</v>
      </c>
      <c r="AD693" s="12" t="s">
        <v>347</v>
      </c>
      <c r="AF693" s="12" t="s">
        <v>89</v>
      </c>
      <c r="AG693" s="12" t="s">
        <v>90</v>
      </c>
      <c r="AH693" s="12" t="s">
        <v>91</v>
      </c>
      <c r="AI693" s="12" t="s">
        <v>92</v>
      </c>
    </row>
    <row r="694" spans="1:35" ht="43.5" x14ac:dyDescent="0.35">
      <c r="A694" s="6" t="s">
        <v>1558</v>
      </c>
      <c r="B694" s="3" t="s">
        <v>112</v>
      </c>
      <c r="C694" s="12" t="s">
        <v>1559</v>
      </c>
      <c r="D694" s="12" t="s">
        <v>131</v>
      </c>
      <c r="E694" s="12" t="s">
        <v>335</v>
      </c>
      <c r="F694" s="12" t="s">
        <v>153</v>
      </c>
      <c r="G694" s="12" t="s">
        <v>87</v>
      </c>
      <c r="H694" s="12">
        <v>2</v>
      </c>
      <c r="I694" s="12">
        <v>0</v>
      </c>
      <c r="J694" s="12">
        <v>2</v>
      </c>
      <c r="K694" s="12">
        <v>0.04</v>
      </c>
      <c r="L694" s="10">
        <f t="shared" si="16"/>
        <v>0.04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6">
        <v>0</v>
      </c>
      <c r="AD694" s="12" t="s">
        <v>157</v>
      </c>
      <c r="AF694" s="12" t="s">
        <v>89</v>
      </c>
      <c r="AG694" s="12" t="s">
        <v>90</v>
      </c>
      <c r="AH694" s="12" t="s">
        <v>91</v>
      </c>
      <c r="AI694" s="12" t="s">
        <v>92</v>
      </c>
    </row>
    <row r="695" spans="1:35" ht="43.5" x14ac:dyDescent="0.35">
      <c r="A695" s="6" t="s">
        <v>1560</v>
      </c>
      <c r="B695" s="3" t="s">
        <v>112</v>
      </c>
      <c r="C695" s="12" t="s">
        <v>1561</v>
      </c>
      <c r="D695" s="12" t="s">
        <v>120</v>
      </c>
      <c r="E695" s="12" t="s">
        <v>173</v>
      </c>
      <c r="F695" s="12" t="s">
        <v>153</v>
      </c>
      <c r="G695" s="12" t="s">
        <v>87</v>
      </c>
      <c r="H695" s="12">
        <v>1</v>
      </c>
      <c r="I695" s="12">
        <v>0</v>
      </c>
      <c r="J695" s="12">
        <v>1</v>
      </c>
      <c r="K695" s="12">
        <v>0.1</v>
      </c>
      <c r="L695" s="10">
        <f t="shared" si="16"/>
        <v>0.1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6">
        <v>0</v>
      </c>
      <c r="AD695" s="12" t="s">
        <v>181</v>
      </c>
      <c r="AF695" s="12" t="s">
        <v>89</v>
      </c>
      <c r="AG695" s="12" t="s">
        <v>90</v>
      </c>
      <c r="AH695" s="12" t="s">
        <v>91</v>
      </c>
      <c r="AI695" s="12" t="s">
        <v>92</v>
      </c>
    </row>
    <row r="696" spans="1:35" ht="43.5" x14ac:dyDescent="0.35">
      <c r="A696" s="6" t="s">
        <v>1562</v>
      </c>
      <c r="B696" s="3" t="s">
        <v>112</v>
      </c>
      <c r="C696" s="12" t="s">
        <v>1563</v>
      </c>
      <c r="D696" s="12" t="s">
        <v>120</v>
      </c>
      <c r="E696" s="12" t="s">
        <v>121</v>
      </c>
      <c r="F696" s="12" t="s">
        <v>153</v>
      </c>
      <c r="G696" s="12" t="s">
        <v>87</v>
      </c>
      <c r="H696" s="12">
        <v>2</v>
      </c>
      <c r="I696" s="12">
        <v>0</v>
      </c>
      <c r="J696" s="12">
        <v>2</v>
      </c>
      <c r="K696" s="12">
        <v>0.01</v>
      </c>
      <c r="L696" s="10">
        <f t="shared" si="16"/>
        <v>0.01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6">
        <v>0</v>
      </c>
      <c r="AD696" s="12" t="s">
        <v>98</v>
      </c>
      <c r="AF696" s="12" t="s">
        <v>89</v>
      </c>
      <c r="AG696" s="12" t="s">
        <v>90</v>
      </c>
      <c r="AH696" s="12" t="s">
        <v>91</v>
      </c>
      <c r="AI696" s="12" t="s">
        <v>92</v>
      </c>
    </row>
    <row r="697" spans="1:35" ht="58" x14ac:dyDescent="0.35">
      <c r="A697" s="6" t="s">
        <v>1564</v>
      </c>
      <c r="B697" s="3" t="s">
        <v>112</v>
      </c>
      <c r="C697" s="12" t="s">
        <v>1565</v>
      </c>
      <c r="D697" s="12" t="s">
        <v>120</v>
      </c>
      <c r="E697" s="12" t="s">
        <v>121</v>
      </c>
      <c r="F697" s="12" t="s">
        <v>153</v>
      </c>
      <c r="G697" s="12" t="s">
        <v>87</v>
      </c>
      <c r="H697" s="12">
        <v>3</v>
      </c>
      <c r="I697" s="12">
        <v>0</v>
      </c>
      <c r="J697" s="12">
        <v>3</v>
      </c>
      <c r="K697" s="12">
        <v>0.01</v>
      </c>
      <c r="L697" s="10">
        <f t="shared" si="16"/>
        <v>0.01</v>
      </c>
      <c r="M697" s="12">
        <v>0</v>
      </c>
      <c r="N697" s="12">
        <v>0</v>
      </c>
      <c r="O697" s="12">
        <v>0</v>
      </c>
      <c r="P697" s="12">
        <v>0</v>
      </c>
      <c r="Q697" s="12">
        <v>0</v>
      </c>
      <c r="R697" s="12">
        <v>0</v>
      </c>
      <c r="S697" s="12">
        <v>0</v>
      </c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12">
        <v>0</v>
      </c>
      <c r="AB697" s="12">
        <v>0</v>
      </c>
      <c r="AC697" s="6">
        <v>0</v>
      </c>
      <c r="AD697" s="12" t="s">
        <v>98</v>
      </c>
      <c r="AF697" s="12" t="s">
        <v>89</v>
      </c>
      <c r="AG697" s="12" t="s">
        <v>90</v>
      </c>
      <c r="AH697" s="12" t="s">
        <v>91</v>
      </c>
      <c r="AI697" s="12" t="s">
        <v>92</v>
      </c>
    </row>
    <row r="698" spans="1:35" ht="43.5" x14ac:dyDescent="0.35">
      <c r="A698" s="6" t="s">
        <v>1566</v>
      </c>
      <c r="B698" s="3" t="s">
        <v>112</v>
      </c>
      <c r="C698" s="12" t="s">
        <v>1567</v>
      </c>
      <c r="D698" s="12" t="s">
        <v>95</v>
      </c>
      <c r="E698" s="12" t="s">
        <v>370</v>
      </c>
      <c r="F698" s="12" t="s">
        <v>153</v>
      </c>
      <c r="G698" s="12" t="s">
        <v>87</v>
      </c>
      <c r="H698" s="12">
        <v>1</v>
      </c>
      <c r="I698" s="12">
        <v>0</v>
      </c>
      <c r="J698" s="12">
        <v>1</v>
      </c>
      <c r="K698" s="12">
        <v>0.24</v>
      </c>
      <c r="L698" s="10">
        <f t="shared" si="16"/>
        <v>0.24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6">
        <v>0</v>
      </c>
      <c r="AD698" s="12" t="s">
        <v>98</v>
      </c>
      <c r="AF698" s="12" t="s">
        <v>89</v>
      </c>
      <c r="AG698" s="12" t="s">
        <v>90</v>
      </c>
      <c r="AH698" s="12" t="s">
        <v>91</v>
      </c>
      <c r="AI698" s="12" t="s">
        <v>92</v>
      </c>
    </row>
    <row r="699" spans="1:35" ht="43.5" x14ac:dyDescent="0.35">
      <c r="A699" s="6" t="s">
        <v>1568</v>
      </c>
      <c r="B699" s="3" t="s">
        <v>112</v>
      </c>
      <c r="C699" s="12" t="s">
        <v>1569</v>
      </c>
      <c r="D699" s="12" t="s">
        <v>193</v>
      </c>
      <c r="E699" s="12" t="s">
        <v>306</v>
      </c>
      <c r="F699" s="12" t="s">
        <v>153</v>
      </c>
      <c r="G699" s="12" t="s">
        <v>87</v>
      </c>
      <c r="H699" s="12">
        <v>4</v>
      </c>
      <c r="I699" s="12">
        <v>0</v>
      </c>
      <c r="J699" s="12">
        <v>4</v>
      </c>
      <c r="K699" s="12">
        <v>0.09</v>
      </c>
      <c r="L699" s="10">
        <f t="shared" si="16"/>
        <v>0.09</v>
      </c>
      <c r="M699" s="12">
        <v>0</v>
      </c>
      <c r="N699" s="12">
        <v>0</v>
      </c>
      <c r="O699" s="12">
        <v>0</v>
      </c>
      <c r="P699" s="12">
        <v>0</v>
      </c>
      <c r="Q699" s="12">
        <v>0</v>
      </c>
      <c r="R699" s="12">
        <v>0</v>
      </c>
      <c r="S699" s="12">
        <v>0</v>
      </c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v>0</v>
      </c>
      <c r="AB699" s="12">
        <v>0</v>
      </c>
      <c r="AC699" s="6">
        <v>0</v>
      </c>
      <c r="AD699" s="12" t="s">
        <v>219</v>
      </c>
      <c r="AF699" s="12" t="s">
        <v>89</v>
      </c>
      <c r="AG699" s="12" t="s">
        <v>90</v>
      </c>
      <c r="AH699" s="12" t="s">
        <v>91</v>
      </c>
      <c r="AI699" s="12" t="s">
        <v>92</v>
      </c>
    </row>
    <row r="700" spans="1:35" ht="43.5" x14ac:dyDescent="0.35">
      <c r="A700" s="6" t="s">
        <v>1570</v>
      </c>
      <c r="B700" s="3" t="s">
        <v>112</v>
      </c>
      <c r="C700" s="12" t="s">
        <v>1571</v>
      </c>
      <c r="D700" s="12" t="s">
        <v>193</v>
      </c>
      <c r="E700" s="12" t="s">
        <v>264</v>
      </c>
      <c r="F700" s="12" t="s">
        <v>153</v>
      </c>
      <c r="G700" s="12" t="s">
        <v>87</v>
      </c>
      <c r="H700" s="12">
        <v>2</v>
      </c>
      <c r="I700" s="12">
        <v>0</v>
      </c>
      <c r="J700" s="12">
        <v>2</v>
      </c>
      <c r="K700" s="12">
        <v>0.02</v>
      </c>
      <c r="L700" s="10">
        <f t="shared" si="16"/>
        <v>0.02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6">
        <v>0</v>
      </c>
      <c r="AD700" s="12" t="s">
        <v>219</v>
      </c>
      <c r="AF700" s="12" t="s">
        <v>89</v>
      </c>
      <c r="AG700" s="12" t="s">
        <v>90</v>
      </c>
      <c r="AH700" s="12" t="s">
        <v>91</v>
      </c>
      <c r="AI700" s="12" t="s">
        <v>92</v>
      </c>
    </row>
    <row r="701" spans="1:35" ht="43.5" x14ac:dyDescent="0.35">
      <c r="A701" s="6" t="s">
        <v>1572</v>
      </c>
      <c r="B701" s="3" t="s">
        <v>112</v>
      </c>
      <c r="C701" s="12" t="s">
        <v>1573</v>
      </c>
      <c r="D701" s="12" t="s">
        <v>131</v>
      </c>
      <c r="E701" s="12" t="s">
        <v>132</v>
      </c>
      <c r="F701" s="12" t="s">
        <v>153</v>
      </c>
      <c r="G701" s="12" t="s">
        <v>87</v>
      </c>
      <c r="H701" s="12">
        <v>2</v>
      </c>
      <c r="I701" s="12">
        <v>0</v>
      </c>
      <c r="J701" s="12">
        <v>2</v>
      </c>
      <c r="K701" s="12">
        <v>0.03</v>
      </c>
      <c r="L701" s="10">
        <f t="shared" si="16"/>
        <v>0.03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6">
        <v>0</v>
      </c>
      <c r="AD701" s="12" t="s">
        <v>164</v>
      </c>
      <c r="AG701" s="12" t="s">
        <v>90</v>
      </c>
      <c r="AH701" s="12" t="s">
        <v>91</v>
      </c>
      <c r="AI701" s="12" t="s">
        <v>92</v>
      </c>
    </row>
    <row r="702" spans="1:35" ht="43.5" x14ac:dyDescent="0.35">
      <c r="A702" s="6" t="s">
        <v>1574</v>
      </c>
      <c r="B702" s="3" t="s">
        <v>82</v>
      </c>
      <c r="C702" s="12" t="s">
        <v>1575</v>
      </c>
      <c r="D702" s="12" t="s">
        <v>84</v>
      </c>
      <c r="E702" s="12" t="s">
        <v>85</v>
      </c>
      <c r="F702" s="12" t="s">
        <v>153</v>
      </c>
      <c r="G702" s="12" t="s">
        <v>87</v>
      </c>
      <c r="H702" s="12">
        <v>12</v>
      </c>
      <c r="I702" s="12">
        <v>0</v>
      </c>
      <c r="J702" s="12">
        <v>12</v>
      </c>
      <c r="K702" s="12">
        <v>0.13</v>
      </c>
      <c r="L702" s="10">
        <f t="shared" si="16"/>
        <v>0.13</v>
      </c>
      <c r="M702" s="12">
        <v>0</v>
      </c>
      <c r="N702" s="12">
        <v>0</v>
      </c>
      <c r="O702" s="12">
        <v>0</v>
      </c>
      <c r="P702" s="12">
        <v>12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6">
        <v>0</v>
      </c>
      <c r="AD702" s="12" t="s">
        <v>88</v>
      </c>
      <c r="AF702" s="12" t="s">
        <v>89</v>
      </c>
      <c r="AG702" s="12" t="s">
        <v>90</v>
      </c>
      <c r="AH702" s="12" t="s">
        <v>91</v>
      </c>
      <c r="AI702" s="12" t="s">
        <v>92</v>
      </c>
    </row>
    <row r="703" spans="1:35" ht="43.5" x14ac:dyDescent="0.35">
      <c r="A703" s="6" t="s">
        <v>1576</v>
      </c>
      <c r="B703" s="3" t="s">
        <v>112</v>
      </c>
      <c r="C703" s="12" t="s">
        <v>1577</v>
      </c>
      <c r="D703" s="12" t="s">
        <v>136</v>
      </c>
      <c r="E703" s="12" t="s">
        <v>145</v>
      </c>
      <c r="F703" s="12" t="s">
        <v>153</v>
      </c>
      <c r="G703" s="12" t="s">
        <v>87</v>
      </c>
      <c r="H703" s="12">
        <v>5</v>
      </c>
      <c r="I703" s="12">
        <v>0</v>
      </c>
      <c r="J703" s="12">
        <v>5</v>
      </c>
      <c r="K703" s="12">
        <v>0.01</v>
      </c>
      <c r="L703" s="10">
        <f t="shared" si="16"/>
        <v>0.01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6">
        <v>0</v>
      </c>
      <c r="AD703" s="12" t="s">
        <v>137</v>
      </c>
      <c r="AF703" s="12" t="s">
        <v>89</v>
      </c>
      <c r="AG703" s="12" t="s">
        <v>90</v>
      </c>
      <c r="AH703" s="12" t="s">
        <v>91</v>
      </c>
      <c r="AI703" s="12" t="s">
        <v>92</v>
      </c>
    </row>
    <row r="704" spans="1:35" ht="58" x14ac:dyDescent="0.35">
      <c r="A704" s="6" t="s">
        <v>1578</v>
      </c>
      <c r="B704" s="3" t="s">
        <v>82</v>
      </c>
      <c r="C704" s="12" t="s">
        <v>1579</v>
      </c>
      <c r="D704" s="12" t="s">
        <v>84</v>
      </c>
      <c r="E704" s="12" t="s">
        <v>85</v>
      </c>
      <c r="F704" s="12" t="s">
        <v>153</v>
      </c>
      <c r="G704" s="12" t="s">
        <v>87</v>
      </c>
      <c r="H704" s="12">
        <v>29</v>
      </c>
      <c r="I704" s="12">
        <v>0</v>
      </c>
      <c r="J704" s="12">
        <v>29</v>
      </c>
      <c r="K704" s="12">
        <v>0.12</v>
      </c>
      <c r="L704" s="10">
        <f t="shared" si="16"/>
        <v>0.12</v>
      </c>
      <c r="M704" s="12">
        <v>0</v>
      </c>
      <c r="N704" s="12">
        <v>0</v>
      </c>
      <c r="O704" s="12">
        <v>29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6">
        <v>0</v>
      </c>
      <c r="AD704" s="12" t="s">
        <v>88</v>
      </c>
      <c r="AF704" s="12" t="s">
        <v>89</v>
      </c>
      <c r="AG704" s="12" t="s">
        <v>90</v>
      </c>
      <c r="AH704" s="12" t="s">
        <v>91</v>
      </c>
      <c r="AI704" s="12" t="s">
        <v>92</v>
      </c>
    </row>
    <row r="705" spans="1:35" ht="43.5" x14ac:dyDescent="0.35">
      <c r="A705" s="6" t="s">
        <v>1580</v>
      </c>
      <c r="B705" s="3" t="s">
        <v>112</v>
      </c>
      <c r="C705" s="12" t="s">
        <v>1581</v>
      </c>
      <c r="D705" s="12" t="s">
        <v>95</v>
      </c>
      <c r="E705" s="12" t="s">
        <v>409</v>
      </c>
      <c r="F705" s="12" t="s">
        <v>153</v>
      </c>
      <c r="G705" s="12" t="s">
        <v>320</v>
      </c>
      <c r="H705" s="12">
        <v>1</v>
      </c>
      <c r="I705" s="12">
        <v>0</v>
      </c>
      <c r="J705" s="12">
        <v>1</v>
      </c>
      <c r="K705" s="12">
        <v>0.04</v>
      </c>
      <c r="L705" s="10">
        <f t="shared" si="16"/>
        <v>0.04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6">
        <v>0</v>
      </c>
      <c r="AD705" s="12" t="s">
        <v>353</v>
      </c>
      <c r="AF705" s="12" t="s">
        <v>89</v>
      </c>
      <c r="AG705" s="12" t="s">
        <v>90</v>
      </c>
      <c r="AH705" s="12" t="s">
        <v>91</v>
      </c>
      <c r="AI705" s="12" t="s">
        <v>92</v>
      </c>
    </row>
    <row r="706" spans="1:35" ht="43.5" x14ac:dyDescent="0.35">
      <c r="A706" s="6" t="s">
        <v>1582</v>
      </c>
      <c r="B706" s="3" t="s">
        <v>112</v>
      </c>
      <c r="C706" s="12" t="s">
        <v>1583</v>
      </c>
      <c r="D706" s="12" t="s">
        <v>126</v>
      </c>
      <c r="E706" s="12" t="s">
        <v>215</v>
      </c>
      <c r="F706" s="12" t="s">
        <v>153</v>
      </c>
      <c r="G706" s="12" t="s">
        <v>87</v>
      </c>
      <c r="H706" s="12">
        <v>1</v>
      </c>
      <c r="I706" s="12">
        <v>0</v>
      </c>
      <c r="J706" s="12">
        <v>1</v>
      </c>
      <c r="K706" s="12">
        <v>0.04</v>
      </c>
      <c r="L706" s="10">
        <f t="shared" si="16"/>
        <v>0.04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6">
        <v>0</v>
      </c>
      <c r="AD706" s="12" t="s">
        <v>128</v>
      </c>
      <c r="AG706" s="12" t="s">
        <v>90</v>
      </c>
      <c r="AH706" s="12" t="s">
        <v>91</v>
      </c>
      <c r="AI706" s="12" t="s">
        <v>92</v>
      </c>
    </row>
    <row r="707" spans="1:35" ht="43.5" x14ac:dyDescent="0.35">
      <c r="A707" s="6" t="s">
        <v>1584</v>
      </c>
      <c r="B707" s="3" t="s">
        <v>112</v>
      </c>
      <c r="C707" s="12" t="s">
        <v>1585</v>
      </c>
      <c r="D707" s="12" t="s">
        <v>126</v>
      </c>
      <c r="E707" s="12" t="s">
        <v>127</v>
      </c>
      <c r="F707" s="12" t="s">
        <v>153</v>
      </c>
      <c r="G707" s="12" t="s">
        <v>87</v>
      </c>
      <c r="H707" s="12">
        <v>1</v>
      </c>
      <c r="I707" s="12">
        <v>0</v>
      </c>
      <c r="J707" s="12">
        <v>1</v>
      </c>
      <c r="K707" s="12">
        <v>0.02</v>
      </c>
      <c r="L707" s="10">
        <f t="shared" si="16"/>
        <v>0.02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6">
        <v>0</v>
      </c>
      <c r="AD707" s="12" t="s">
        <v>128</v>
      </c>
      <c r="AG707" s="12" t="s">
        <v>90</v>
      </c>
      <c r="AH707" s="12" t="s">
        <v>91</v>
      </c>
      <c r="AI707" s="12" t="s">
        <v>92</v>
      </c>
    </row>
    <row r="708" spans="1:35" ht="72.5" x14ac:dyDescent="0.35">
      <c r="A708" s="6" t="s">
        <v>1586</v>
      </c>
      <c r="B708" s="3" t="s">
        <v>82</v>
      </c>
      <c r="C708" s="12" t="s">
        <v>1587</v>
      </c>
      <c r="D708" s="12" t="s">
        <v>126</v>
      </c>
      <c r="E708" s="12" t="s">
        <v>127</v>
      </c>
      <c r="F708" s="12" t="s">
        <v>153</v>
      </c>
      <c r="G708" s="12" t="s">
        <v>87</v>
      </c>
      <c r="H708" s="12">
        <v>11</v>
      </c>
      <c r="I708" s="12">
        <v>0</v>
      </c>
      <c r="J708" s="12">
        <v>11</v>
      </c>
      <c r="K708" s="12">
        <v>0.06</v>
      </c>
      <c r="L708" s="10">
        <f t="shared" si="16"/>
        <v>0.06</v>
      </c>
      <c r="M708" s="12">
        <v>0</v>
      </c>
      <c r="N708" s="12">
        <v>0</v>
      </c>
      <c r="O708" s="12">
        <v>11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6">
        <v>0</v>
      </c>
      <c r="AD708" s="12" t="s">
        <v>128</v>
      </c>
      <c r="AG708" s="12" t="s">
        <v>90</v>
      </c>
      <c r="AH708" s="12" t="s">
        <v>91</v>
      </c>
      <c r="AI708" s="12" t="s">
        <v>92</v>
      </c>
    </row>
    <row r="709" spans="1:35" ht="43.5" x14ac:dyDescent="0.35">
      <c r="A709" s="6" t="s">
        <v>1588</v>
      </c>
      <c r="B709" s="3" t="s">
        <v>112</v>
      </c>
      <c r="C709" s="12" t="s">
        <v>1589</v>
      </c>
      <c r="D709" s="12" t="s">
        <v>95</v>
      </c>
      <c r="E709" s="12" t="s">
        <v>215</v>
      </c>
      <c r="F709" s="12" t="s">
        <v>153</v>
      </c>
      <c r="G709" s="12" t="s">
        <v>87</v>
      </c>
      <c r="H709" s="12">
        <v>2</v>
      </c>
      <c r="I709" s="12">
        <v>0</v>
      </c>
      <c r="J709" s="12">
        <v>2</v>
      </c>
      <c r="K709" s="12">
        <v>0.16</v>
      </c>
      <c r="L709" s="10">
        <f t="shared" si="16"/>
        <v>0.16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6">
        <v>0</v>
      </c>
      <c r="AD709" s="12" t="s">
        <v>278</v>
      </c>
      <c r="AF709" s="12" t="s">
        <v>89</v>
      </c>
      <c r="AG709" s="12" t="s">
        <v>90</v>
      </c>
      <c r="AH709" s="12" t="s">
        <v>91</v>
      </c>
      <c r="AI709" s="12" t="s">
        <v>92</v>
      </c>
    </row>
    <row r="710" spans="1:35" ht="58" x14ac:dyDescent="0.35">
      <c r="A710" s="6" t="s">
        <v>1590</v>
      </c>
      <c r="B710" s="3" t="s">
        <v>82</v>
      </c>
      <c r="C710" s="12" t="s">
        <v>1591</v>
      </c>
      <c r="D710" s="12" t="s">
        <v>95</v>
      </c>
      <c r="E710" s="12" t="s">
        <v>121</v>
      </c>
      <c r="F710" s="12" t="s">
        <v>153</v>
      </c>
      <c r="G710" s="12" t="s">
        <v>107</v>
      </c>
      <c r="H710" s="12">
        <v>14</v>
      </c>
      <c r="I710" s="12">
        <v>0</v>
      </c>
      <c r="J710" s="12">
        <v>14</v>
      </c>
      <c r="K710" s="12">
        <v>0.44</v>
      </c>
      <c r="L710" s="10">
        <f t="shared" si="16"/>
        <v>0.44</v>
      </c>
      <c r="M710" s="12">
        <v>0</v>
      </c>
      <c r="N710" s="12">
        <v>14</v>
      </c>
      <c r="O710" s="12">
        <v>0</v>
      </c>
      <c r="P710" s="12">
        <v>0</v>
      </c>
      <c r="Q710" s="12">
        <v>0</v>
      </c>
      <c r="R710" s="12">
        <v>0</v>
      </c>
      <c r="S710" s="12">
        <v>0</v>
      </c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6">
        <v>0</v>
      </c>
      <c r="AD710" s="12" t="s">
        <v>98</v>
      </c>
      <c r="AE710" s="12">
        <v>31</v>
      </c>
      <c r="AF710" s="12" t="s">
        <v>89</v>
      </c>
      <c r="AG710" s="12" t="s">
        <v>90</v>
      </c>
      <c r="AH710" s="12" t="s">
        <v>91</v>
      </c>
      <c r="AI710" s="12" t="s">
        <v>92</v>
      </c>
    </row>
    <row r="711" spans="1:35" ht="43.5" x14ac:dyDescent="0.35">
      <c r="A711" s="6" t="s">
        <v>1592</v>
      </c>
      <c r="B711" s="3" t="s">
        <v>112</v>
      </c>
      <c r="C711" s="12" t="s">
        <v>1593</v>
      </c>
      <c r="D711" s="12" t="s">
        <v>152</v>
      </c>
      <c r="E711" s="12" t="s">
        <v>303</v>
      </c>
      <c r="F711" s="12" t="s">
        <v>153</v>
      </c>
      <c r="G711" s="12" t="s">
        <v>107</v>
      </c>
      <c r="H711" s="12">
        <v>4</v>
      </c>
      <c r="I711" s="12">
        <v>0</v>
      </c>
      <c r="J711" s="12">
        <v>4</v>
      </c>
      <c r="K711" s="12">
        <v>0.03</v>
      </c>
      <c r="L711" s="10">
        <f t="shared" si="16"/>
        <v>0.03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6">
        <v>0</v>
      </c>
      <c r="AD711" s="12" t="s">
        <v>149</v>
      </c>
      <c r="AG711" s="12" t="s">
        <v>90</v>
      </c>
      <c r="AH711" s="12" t="s">
        <v>91</v>
      </c>
      <c r="AI711" s="12" t="s">
        <v>92</v>
      </c>
    </row>
    <row r="712" spans="1:35" ht="43.5" x14ac:dyDescent="0.35">
      <c r="A712" s="6" t="s">
        <v>1594</v>
      </c>
      <c r="B712" s="3" t="s">
        <v>112</v>
      </c>
      <c r="C712" s="12" t="s">
        <v>1595</v>
      </c>
      <c r="D712" s="12" t="s">
        <v>120</v>
      </c>
      <c r="E712" s="12" t="s">
        <v>273</v>
      </c>
      <c r="F712" s="12" t="s">
        <v>153</v>
      </c>
      <c r="G712" s="12" t="s">
        <v>87</v>
      </c>
      <c r="H712" s="12">
        <v>1</v>
      </c>
      <c r="I712" s="12">
        <v>0</v>
      </c>
      <c r="J712" s="12">
        <v>1</v>
      </c>
      <c r="K712" s="12">
        <v>0.32</v>
      </c>
      <c r="L712" s="10">
        <f t="shared" si="16"/>
        <v>0.32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6">
        <v>0</v>
      </c>
      <c r="AD712" s="12" t="s">
        <v>353</v>
      </c>
      <c r="AF712" s="12" t="s">
        <v>89</v>
      </c>
      <c r="AG712" s="12" t="s">
        <v>90</v>
      </c>
      <c r="AH712" s="12" t="s">
        <v>91</v>
      </c>
      <c r="AI712" s="12" t="s">
        <v>92</v>
      </c>
    </row>
    <row r="713" spans="1:35" ht="43.5" x14ac:dyDescent="0.35">
      <c r="A713" s="6" t="s">
        <v>1596</v>
      </c>
      <c r="B713" s="3" t="s">
        <v>112</v>
      </c>
      <c r="C713" s="12" t="s">
        <v>1597</v>
      </c>
      <c r="D713" s="12" t="s">
        <v>126</v>
      </c>
      <c r="E713" s="12" t="s">
        <v>215</v>
      </c>
      <c r="F713" s="12" t="s">
        <v>153</v>
      </c>
      <c r="G713" s="12" t="s">
        <v>87</v>
      </c>
      <c r="H713" s="12">
        <v>1</v>
      </c>
      <c r="I713" s="12">
        <v>0</v>
      </c>
      <c r="J713" s="12">
        <v>1</v>
      </c>
      <c r="K713" s="12">
        <v>0.04</v>
      </c>
      <c r="L713" s="10">
        <f t="shared" si="16"/>
        <v>0.04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6">
        <v>0</v>
      </c>
      <c r="AD713" s="12" t="s">
        <v>128</v>
      </c>
      <c r="AF713" s="12" t="s">
        <v>89</v>
      </c>
      <c r="AG713" s="12" t="s">
        <v>90</v>
      </c>
      <c r="AH713" s="12" t="s">
        <v>91</v>
      </c>
      <c r="AI713" s="12" t="s">
        <v>92</v>
      </c>
    </row>
    <row r="714" spans="1:35" ht="43.5" x14ac:dyDescent="0.35">
      <c r="A714" s="6" t="s">
        <v>1598</v>
      </c>
      <c r="B714" s="3" t="s">
        <v>112</v>
      </c>
      <c r="C714" s="12" t="s">
        <v>1599</v>
      </c>
      <c r="D714" s="12" t="s">
        <v>126</v>
      </c>
      <c r="E714" s="12" t="s">
        <v>306</v>
      </c>
      <c r="F714" s="12" t="s">
        <v>153</v>
      </c>
      <c r="G714" s="12" t="s">
        <v>107</v>
      </c>
      <c r="H714" s="12">
        <v>4</v>
      </c>
      <c r="I714" s="12">
        <v>0</v>
      </c>
      <c r="J714" s="12">
        <v>4</v>
      </c>
      <c r="K714" s="12">
        <v>7.0000000000000007E-2</v>
      </c>
      <c r="L714" s="10">
        <f t="shared" si="16"/>
        <v>7.0000000000000007E-2</v>
      </c>
      <c r="M714" s="12">
        <v>0</v>
      </c>
      <c r="N714" s="12">
        <v>0</v>
      </c>
      <c r="O714" s="12">
        <v>0</v>
      </c>
      <c r="P714" s="12">
        <v>0</v>
      </c>
      <c r="Q714" s="12">
        <v>0</v>
      </c>
      <c r="R714" s="12">
        <v>0</v>
      </c>
      <c r="S714" s="12">
        <v>0</v>
      </c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v>0</v>
      </c>
      <c r="AB714" s="12">
        <v>0</v>
      </c>
      <c r="AC714" s="6">
        <v>0</v>
      </c>
      <c r="AD714" s="12" t="s">
        <v>219</v>
      </c>
      <c r="AF714" s="12" t="s">
        <v>89</v>
      </c>
      <c r="AG714" s="12" t="s">
        <v>90</v>
      </c>
      <c r="AH714" s="12" t="s">
        <v>91</v>
      </c>
      <c r="AI714" s="12" t="s">
        <v>92</v>
      </c>
    </row>
    <row r="715" spans="1:35" ht="43.5" x14ac:dyDescent="0.35">
      <c r="A715" s="6" t="s">
        <v>1600</v>
      </c>
      <c r="B715" s="3" t="s">
        <v>112</v>
      </c>
      <c r="C715" s="12" t="s">
        <v>1601</v>
      </c>
      <c r="D715" s="12" t="s">
        <v>172</v>
      </c>
      <c r="E715" s="12" t="s">
        <v>173</v>
      </c>
      <c r="F715" s="12" t="s">
        <v>153</v>
      </c>
      <c r="G715" s="12" t="s">
        <v>87</v>
      </c>
      <c r="H715" s="12">
        <v>2</v>
      </c>
      <c r="I715" s="12">
        <v>0</v>
      </c>
      <c r="J715" s="12">
        <v>2</v>
      </c>
      <c r="K715" s="12">
        <v>0.42</v>
      </c>
      <c r="L715" s="10">
        <f t="shared" si="16"/>
        <v>0.42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6">
        <v>0</v>
      </c>
      <c r="AD715" s="12" t="s">
        <v>174</v>
      </c>
      <c r="AF715" s="12" t="s">
        <v>89</v>
      </c>
      <c r="AG715" s="12" t="s">
        <v>90</v>
      </c>
      <c r="AH715" s="12" t="s">
        <v>91</v>
      </c>
      <c r="AI715" s="12" t="s">
        <v>92</v>
      </c>
    </row>
    <row r="716" spans="1:35" ht="43.5" x14ac:dyDescent="0.35">
      <c r="A716" s="6" t="s">
        <v>1602</v>
      </c>
      <c r="B716" s="3" t="s">
        <v>112</v>
      </c>
      <c r="C716" s="12" t="s">
        <v>1603</v>
      </c>
      <c r="D716" s="12" t="s">
        <v>131</v>
      </c>
      <c r="E716" s="12" t="s">
        <v>303</v>
      </c>
      <c r="F716" s="12" t="s">
        <v>153</v>
      </c>
      <c r="G716" s="12" t="s">
        <v>87</v>
      </c>
      <c r="H716" s="12">
        <v>1</v>
      </c>
      <c r="I716" s="12">
        <v>0</v>
      </c>
      <c r="J716" s="12">
        <v>1</v>
      </c>
      <c r="K716" s="12">
        <v>0.1</v>
      </c>
      <c r="L716" s="10">
        <f t="shared" si="16"/>
        <v>0.1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6">
        <v>0</v>
      </c>
      <c r="AD716" s="12" t="s">
        <v>149</v>
      </c>
      <c r="AF716" s="12" t="s">
        <v>89</v>
      </c>
      <c r="AG716" s="12" t="s">
        <v>90</v>
      </c>
      <c r="AH716" s="12" t="s">
        <v>91</v>
      </c>
      <c r="AI716" s="12" t="s">
        <v>92</v>
      </c>
    </row>
    <row r="717" spans="1:35" ht="43.5" x14ac:dyDescent="0.35">
      <c r="A717" s="6" t="s">
        <v>1604</v>
      </c>
      <c r="B717" s="3" t="s">
        <v>112</v>
      </c>
      <c r="C717" s="12" t="s">
        <v>1605</v>
      </c>
      <c r="D717" s="12" t="s">
        <v>95</v>
      </c>
      <c r="E717" s="12" t="s">
        <v>96</v>
      </c>
      <c r="F717" s="12" t="s">
        <v>153</v>
      </c>
      <c r="G717" s="12" t="s">
        <v>87</v>
      </c>
      <c r="H717" s="12">
        <v>1</v>
      </c>
      <c r="I717" s="12">
        <v>0</v>
      </c>
      <c r="J717" s="12">
        <v>1</v>
      </c>
      <c r="K717" s="12">
        <v>0.04</v>
      </c>
      <c r="L717" s="10">
        <f t="shared" si="16"/>
        <v>0.04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6">
        <v>0</v>
      </c>
      <c r="AD717" s="12" t="s">
        <v>98</v>
      </c>
      <c r="AF717" s="12" t="s">
        <v>89</v>
      </c>
      <c r="AG717" s="12" t="s">
        <v>90</v>
      </c>
      <c r="AH717" s="12" t="s">
        <v>91</v>
      </c>
      <c r="AI717" s="12" t="s">
        <v>92</v>
      </c>
    </row>
    <row r="718" spans="1:35" ht="43.5" x14ac:dyDescent="0.35">
      <c r="A718" s="6" t="s">
        <v>1606</v>
      </c>
      <c r="B718" s="3" t="s">
        <v>112</v>
      </c>
      <c r="C718" s="12" t="s">
        <v>1607</v>
      </c>
      <c r="D718" s="12" t="s">
        <v>95</v>
      </c>
      <c r="E718" s="12" t="s">
        <v>370</v>
      </c>
      <c r="F718" s="12" t="s">
        <v>153</v>
      </c>
      <c r="G718" s="12" t="s">
        <v>87</v>
      </c>
      <c r="H718" s="12">
        <v>1</v>
      </c>
      <c r="I718" s="12">
        <v>0</v>
      </c>
      <c r="J718" s="12">
        <v>1</v>
      </c>
      <c r="K718" s="12">
        <v>0.03</v>
      </c>
      <c r="L718" s="10">
        <f t="shared" si="16"/>
        <v>0.03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6">
        <v>0</v>
      </c>
      <c r="AD718" s="12" t="s">
        <v>98</v>
      </c>
      <c r="AF718" s="12" t="s">
        <v>89</v>
      </c>
      <c r="AG718" s="12" t="s">
        <v>90</v>
      </c>
      <c r="AH718" s="12" t="s">
        <v>91</v>
      </c>
      <c r="AI718" s="12" t="s">
        <v>92</v>
      </c>
    </row>
    <row r="719" spans="1:35" ht="43.5" x14ac:dyDescent="0.35">
      <c r="A719" s="6" t="s">
        <v>1608</v>
      </c>
      <c r="B719" s="3" t="s">
        <v>112</v>
      </c>
      <c r="C719" s="12" t="s">
        <v>1609</v>
      </c>
      <c r="D719" s="12" t="s">
        <v>172</v>
      </c>
      <c r="E719" s="12" t="s">
        <v>173</v>
      </c>
      <c r="F719" s="12" t="s">
        <v>153</v>
      </c>
      <c r="G719" s="12" t="s">
        <v>320</v>
      </c>
      <c r="H719" s="12">
        <v>1</v>
      </c>
      <c r="I719" s="12">
        <v>0</v>
      </c>
      <c r="J719" s="12">
        <v>1</v>
      </c>
      <c r="K719" s="12">
        <v>0.03</v>
      </c>
      <c r="L719" s="10">
        <f t="shared" si="16"/>
        <v>0.03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6">
        <v>0</v>
      </c>
      <c r="AD719" s="12" t="s">
        <v>174</v>
      </c>
      <c r="AG719" s="12" t="s">
        <v>90</v>
      </c>
      <c r="AH719" s="12" t="s">
        <v>91</v>
      </c>
      <c r="AI719" s="12" t="s">
        <v>92</v>
      </c>
    </row>
    <row r="720" spans="1:35" ht="43.5" x14ac:dyDescent="0.35">
      <c r="A720" s="6" t="s">
        <v>1610</v>
      </c>
      <c r="B720" s="3" t="s">
        <v>112</v>
      </c>
      <c r="C720" s="12" t="s">
        <v>1611</v>
      </c>
      <c r="D720" s="12" t="s">
        <v>84</v>
      </c>
      <c r="E720" s="12" t="s">
        <v>85</v>
      </c>
      <c r="F720" s="12" t="s">
        <v>153</v>
      </c>
      <c r="G720" s="12" t="s">
        <v>87</v>
      </c>
      <c r="H720" s="12">
        <v>1</v>
      </c>
      <c r="I720" s="12">
        <v>0</v>
      </c>
      <c r="J720" s="12">
        <v>1</v>
      </c>
      <c r="K720" s="12">
        <v>0</v>
      </c>
      <c r="L720" s="10">
        <f t="shared" si="16"/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6">
        <v>0</v>
      </c>
      <c r="AD720" s="12" t="s">
        <v>88</v>
      </c>
      <c r="AG720" s="12" t="s">
        <v>90</v>
      </c>
      <c r="AH720" s="12" t="s">
        <v>91</v>
      </c>
      <c r="AI720" s="12" t="s">
        <v>92</v>
      </c>
    </row>
    <row r="721" spans="1:35" ht="29" x14ac:dyDescent="0.35">
      <c r="A721" s="6" t="s">
        <v>1612</v>
      </c>
      <c r="B721" s="3" t="s">
        <v>112</v>
      </c>
      <c r="C721" s="12" t="s">
        <v>1613</v>
      </c>
      <c r="D721" s="12" t="s">
        <v>84</v>
      </c>
      <c r="E721" s="12" t="s">
        <v>85</v>
      </c>
      <c r="F721" s="12" t="s">
        <v>153</v>
      </c>
      <c r="G721" s="12" t="s">
        <v>87</v>
      </c>
      <c r="H721" s="12">
        <v>9</v>
      </c>
      <c r="I721" s="12">
        <v>0</v>
      </c>
      <c r="J721" s="12">
        <v>9</v>
      </c>
      <c r="K721" s="12">
        <v>0.12</v>
      </c>
      <c r="L721" s="10">
        <f t="shared" si="16"/>
        <v>0.12</v>
      </c>
      <c r="M721" s="12">
        <v>0</v>
      </c>
      <c r="N721" s="12">
        <v>0</v>
      </c>
      <c r="O721" s="12">
        <v>0</v>
      </c>
      <c r="P721" s="12">
        <v>0</v>
      </c>
      <c r="Q721" s="12">
        <v>0</v>
      </c>
      <c r="R721" s="12">
        <v>0</v>
      </c>
      <c r="S721" s="12">
        <v>0</v>
      </c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v>0</v>
      </c>
      <c r="AB721" s="12">
        <v>0</v>
      </c>
      <c r="AC721" s="6">
        <v>0</v>
      </c>
      <c r="AD721" s="12" t="s">
        <v>88</v>
      </c>
      <c r="AF721" s="12" t="s">
        <v>89</v>
      </c>
      <c r="AG721" s="12" t="s">
        <v>90</v>
      </c>
      <c r="AH721" s="12" t="s">
        <v>91</v>
      </c>
      <c r="AI721" s="12" t="s">
        <v>92</v>
      </c>
    </row>
    <row r="722" spans="1:35" ht="43.5" x14ac:dyDescent="0.35">
      <c r="A722" s="6" t="s">
        <v>1614</v>
      </c>
      <c r="B722" s="3" t="s">
        <v>112</v>
      </c>
      <c r="C722" s="12" t="s">
        <v>1615</v>
      </c>
      <c r="D722" s="12" t="s">
        <v>95</v>
      </c>
      <c r="E722" s="12" t="s">
        <v>121</v>
      </c>
      <c r="F722" s="12" t="s">
        <v>153</v>
      </c>
      <c r="G722" s="12" t="s">
        <v>87</v>
      </c>
      <c r="H722" s="12">
        <v>4</v>
      </c>
      <c r="I722" s="12">
        <v>0</v>
      </c>
      <c r="J722" s="12">
        <v>4</v>
      </c>
      <c r="K722" s="12">
        <v>0.03</v>
      </c>
      <c r="L722" s="10">
        <f t="shared" si="16"/>
        <v>0.03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6">
        <v>0</v>
      </c>
      <c r="AD722" s="12" t="s">
        <v>98</v>
      </c>
      <c r="AF722" s="12" t="s">
        <v>89</v>
      </c>
      <c r="AG722" s="12" t="s">
        <v>90</v>
      </c>
      <c r="AH722" s="12" t="s">
        <v>91</v>
      </c>
      <c r="AI722" s="12" t="s">
        <v>92</v>
      </c>
    </row>
    <row r="723" spans="1:35" ht="43.5" x14ac:dyDescent="0.35">
      <c r="A723" s="6" t="s">
        <v>1616</v>
      </c>
      <c r="B723" s="3" t="s">
        <v>112</v>
      </c>
      <c r="C723" s="12" t="s">
        <v>1617</v>
      </c>
      <c r="D723" s="12" t="s">
        <v>152</v>
      </c>
      <c r="E723" s="12" t="s">
        <v>148</v>
      </c>
      <c r="F723" s="12" t="s">
        <v>153</v>
      </c>
      <c r="G723" s="12" t="s">
        <v>320</v>
      </c>
      <c r="H723" s="12">
        <v>1</v>
      </c>
      <c r="I723" s="12">
        <v>0</v>
      </c>
      <c r="J723" s="12">
        <v>1</v>
      </c>
      <c r="K723" s="12">
        <v>7.0000000000000007E-2</v>
      </c>
      <c r="L723" s="10">
        <f t="shared" si="16"/>
        <v>7.0000000000000007E-2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6">
        <v>0</v>
      </c>
      <c r="AD723" s="12" t="s">
        <v>149</v>
      </c>
      <c r="AF723" s="12" t="s">
        <v>89</v>
      </c>
      <c r="AG723" s="12" t="s">
        <v>90</v>
      </c>
      <c r="AH723" s="12" t="s">
        <v>91</v>
      </c>
      <c r="AI723" s="12" t="s">
        <v>92</v>
      </c>
    </row>
    <row r="724" spans="1:35" ht="29" x14ac:dyDescent="0.35">
      <c r="A724" s="6" t="s">
        <v>1618</v>
      </c>
      <c r="B724" s="3" t="s">
        <v>112</v>
      </c>
      <c r="C724" s="12" t="s">
        <v>1619</v>
      </c>
      <c r="D724" s="12" t="s">
        <v>136</v>
      </c>
      <c r="E724" s="12" t="s">
        <v>186</v>
      </c>
      <c r="F724" s="12" t="s">
        <v>153</v>
      </c>
      <c r="G724" s="12" t="s">
        <v>87</v>
      </c>
      <c r="H724" s="12">
        <v>2</v>
      </c>
      <c r="I724" s="12">
        <v>0</v>
      </c>
      <c r="J724" s="12">
        <v>2</v>
      </c>
      <c r="K724" s="12">
        <v>0.02</v>
      </c>
      <c r="L724" s="10">
        <f t="shared" ref="L724:L745" si="17">SUM(K724-M724)</f>
        <v>0.02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6">
        <v>0</v>
      </c>
      <c r="AD724" s="12" t="s">
        <v>164</v>
      </c>
      <c r="AF724" s="12" t="s">
        <v>89</v>
      </c>
      <c r="AG724" s="12" t="s">
        <v>90</v>
      </c>
      <c r="AH724" s="12" t="s">
        <v>91</v>
      </c>
      <c r="AI724" s="12" t="s">
        <v>92</v>
      </c>
    </row>
    <row r="725" spans="1:35" ht="43.5" x14ac:dyDescent="0.35">
      <c r="A725" s="6" t="s">
        <v>1620</v>
      </c>
      <c r="B725" s="3" t="s">
        <v>112</v>
      </c>
      <c r="C725" s="12" t="s">
        <v>1621</v>
      </c>
      <c r="D725" s="12" t="s">
        <v>120</v>
      </c>
      <c r="E725" s="12" t="s">
        <v>370</v>
      </c>
      <c r="F725" s="12" t="s">
        <v>153</v>
      </c>
      <c r="G725" s="12" t="s">
        <v>107</v>
      </c>
      <c r="H725" s="12">
        <v>3</v>
      </c>
      <c r="I725" s="12">
        <v>0</v>
      </c>
      <c r="J725" s="12">
        <v>3</v>
      </c>
      <c r="K725" s="12">
        <v>0.1</v>
      </c>
      <c r="L725" s="10">
        <f t="shared" si="17"/>
        <v>0.1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6">
        <v>0</v>
      </c>
      <c r="AD725" s="12" t="s">
        <v>98</v>
      </c>
      <c r="AF725" s="12" t="s">
        <v>89</v>
      </c>
      <c r="AG725" s="12" t="s">
        <v>90</v>
      </c>
      <c r="AH725" s="12" t="s">
        <v>91</v>
      </c>
      <c r="AI725" s="12" t="s">
        <v>92</v>
      </c>
    </row>
    <row r="726" spans="1:35" ht="43.5" x14ac:dyDescent="0.35">
      <c r="A726" s="6" t="s">
        <v>1622</v>
      </c>
      <c r="B726" s="3" t="s">
        <v>112</v>
      </c>
      <c r="C726" s="12" t="s">
        <v>1623</v>
      </c>
      <c r="D726" s="12" t="s">
        <v>95</v>
      </c>
      <c r="E726" s="12" t="s">
        <v>96</v>
      </c>
      <c r="F726" s="12" t="s">
        <v>153</v>
      </c>
      <c r="G726" s="12" t="s">
        <v>87</v>
      </c>
      <c r="H726" s="12">
        <v>2</v>
      </c>
      <c r="I726" s="12">
        <v>0</v>
      </c>
      <c r="J726" s="12">
        <v>2</v>
      </c>
      <c r="K726" s="12">
        <v>0.06</v>
      </c>
      <c r="L726" s="10">
        <f t="shared" si="17"/>
        <v>0.06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6">
        <v>0</v>
      </c>
      <c r="AD726" s="12" t="s">
        <v>98</v>
      </c>
      <c r="AF726" s="12" t="s">
        <v>89</v>
      </c>
      <c r="AG726" s="12" t="s">
        <v>90</v>
      </c>
      <c r="AH726" s="12" t="s">
        <v>91</v>
      </c>
      <c r="AI726" s="12" t="s">
        <v>92</v>
      </c>
    </row>
    <row r="727" spans="1:35" ht="43.5" x14ac:dyDescent="0.35">
      <c r="A727" s="6" t="s">
        <v>1624</v>
      </c>
      <c r="B727" s="3" t="s">
        <v>112</v>
      </c>
      <c r="C727" s="12" t="s">
        <v>1625</v>
      </c>
      <c r="D727" s="12" t="s">
        <v>131</v>
      </c>
      <c r="E727" s="12" t="s">
        <v>335</v>
      </c>
      <c r="F727" s="12" t="s">
        <v>153</v>
      </c>
      <c r="G727" s="12" t="s">
        <v>87</v>
      </c>
      <c r="H727" s="12">
        <v>2</v>
      </c>
      <c r="I727" s="12">
        <v>0</v>
      </c>
      <c r="J727" s="12">
        <v>2</v>
      </c>
      <c r="K727" s="12">
        <v>0.02</v>
      </c>
      <c r="L727" s="10">
        <f t="shared" si="17"/>
        <v>0.02</v>
      </c>
      <c r="M727" s="12">
        <v>0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2">
        <v>0</v>
      </c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v>0</v>
      </c>
      <c r="AC727" s="6">
        <v>0</v>
      </c>
      <c r="AD727" s="12" t="s">
        <v>157</v>
      </c>
      <c r="AF727" s="12" t="s">
        <v>89</v>
      </c>
      <c r="AG727" s="12" t="s">
        <v>90</v>
      </c>
      <c r="AH727" s="12" t="s">
        <v>91</v>
      </c>
      <c r="AI727" s="12" t="s">
        <v>92</v>
      </c>
    </row>
    <row r="728" spans="1:35" ht="43.5" x14ac:dyDescent="0.35">
      <c r="A728" s="6" t="s">
        <v>1626</v>
      </c>
      <c r="B728" s="3" t="s">
        <v>112</v>
      </c>
      <c r="C728" s="12" t="s">
        <v>1627</v>
      </c>
      <c r="D728" s="12" t="s">
        <v>120</v>
      </c>
      <c r="E728" s="12" t="s">
        <v>346</v>
      </c>
      <c r="F728" s="12" t="s">
        <v>153</v>
      </c>
      <c r="G728" s="12" t="s">
        <v>87</v>
      </c>
      <c r="H728" s="12">
        <v>1</v>
      </c>
      <c r="I728" s="12">
        <v>0</v>
      </c>
      <c r="J728" s="12">
        <v>1</v>
      </c>
      <c r="K728" s="12">
        <v>0.01</v>
      </c>
      <c r="L728" s="10">
        <f t="shared" si="17"/>
        <v>0.01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6">
        <v>0</v>
      </c>
      <c r="AD728" s="12" t="s">
        <v>347</v>
      </c>
      <c r="AF728" s="12" t="s">
        <v>89</v>
      </c>
      <c r="AG728" s="12" t="s">
        <v>90</v>
      </c>
      <c r="AH728" s="12" t="s">
        <v>91</v>
      </c>
      <c r="AI728" s="12" t="s">
        <v>92</v>
      </c>
    </row>
    <row r="729" spans="1:35" ht="43.5" x14ac:dyDescent="0.35">
      <c r="A729" s="6" t="s">
        <v>1628</v>
      </c>
      <c r="B729" s="3" t="s">
        <v>112</v>
      </c>
      <c r="C729" s="12" t="s">
        <v>1629</v>
      </c>
      <c r="D729" s="12" t="s">
        <v>120</v>
      </c>
      <c r="E729" s="12" t="s">
        <v>346</v>
      </c>
      <c r="F729" s="12" t="s">
        <v>153</v>
      </c>
      <c r="G729" s="12" t="s">
        <v>87</v>
      </c>
      <c r="H729" s="12">
        <v>1</v>
      </c>
      <c r="I729" s="12">
        <v>0</v>
      </c>
      <c r="J729" s="12">
        <v>1</v>
      </c>
      <c r="K729" s="12">
        <v>0.01</v>
      </c>
      <c r="L729" s="10">
        <f t="shared" si="17"/>
        <v>0.01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6">
        <v>0</v>
      </c>
      <c r="AD729" s="12" t="s">
        <v>347</v>
      </c>
      <c r="AF729" s="12" t="s">
        <v>89</v>
      </c>
      <c r="AG729" s="12" t="s">
        <v>90</v>
      </c>
      <c r="AH729" s="12" t="s">
        <v>91</v>
      </c>
      <c r="AI729" s="12" t="s">
        <v>92</v>
      </c>
    </row>
    <row r="730" spans="1:35" ht="43.5" x14ac:dyDescent="0.35">
      <c r="A730" s="6" t="s">
        <v>1630</v>
      </c>
      <c r="B730" s="3" t="s">
        <v>112</v>
      </c>
      <c r="C730" s="12" t="s">
        <v>1631</v>
      </c>
      <c r="D730" s="12" t="s">
        <v>120</v>
      </c>
      <c r="E730" s="12" t="s">
        <v>241</v>
      </c>
      <c r="F730" s="12" t="s">
        <v>153</v>
      </c>
      <c r="G730" s="12" t="s">
        <v>87</v>
      </c>
      <c r="H730" s="12">
        <v>1</v>
      </c>
      <c r="I730" s="12">
        <v>0</v>
      </c>
      <c r="J730" s="12">
        <v>1</v>
      </c>
      <c r="K730" s="12">
        <v>0.08</v>
      </c>
      <c r="L730" s="10">
        <f t="shared" si="17"/>
        <v>0.08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6">
        <v>0</v>
      </c>
      <c r="AD730" s="12" t="s">
        <v>347</v>
      </c>
      <c r="AF730" s="12" t="s">
        <v>89</v>
      </c>
      <c r="AG730" s="12" t="s">
        <v>90</v>
      </c>
      <c r="AH730" s="12" t="s">
        <v>91</v>
      </c>
      <c r="AI730" s="12" t="s">
        <v>92</v>
      </c>
    </row>
    <row r="731" spans="1:35" ht="29" x14ac:dyDescent="0.35">
      <c r="A731" s="6" t="s">
        <v>1632</v>
      </c>
      <c r="B731" s="3" t="s">
        <v>112</v>
      </c>
      <c r="C731" s="12" t="s">
        <v>1633</v>
      </c>
      <c r="D731" s="12" t="s">
        <v>126</v>
      </c>
      <c r="E731" s="12" t="s">
        <v>167</v>
      </c>
      <c r="F731" s="12" t="s">
        <v>153</v>
      </c>
      <c r="G731" s="12" t="s">
        <v>87</v>
      </c>
      <c r="H731" s="12">
        <v>6</v>
      </c>
      <c r="I731" s="12">
        <v>0</v>
      </c>
      <c r="J731" s="12">
        <v>6</v>
      </c>
      <c r="K731" s="12">
        <v>0.2</v>
      </c>
      <c r="L731" s="10">
        <f t="shared" si="17"/>
        <v>0.2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6">
        <v>0</v>
      </c>
      <c r="AD731" s="12" t="s">
        <v>128</v>
      </c>
      <c r="AF731" s="12" t="s">
        <v>89</v>
      </c>
      <c r="AG731" s="12" t="s">
        <v>90</v>
      </c>
      <c r="AH731" s="12" t="s">
        <v>91</v>
      </c>
      <c r="AI731" s="12" t="s">
        <v>92</v>
      </c>
    </row>
    <row r="732" spans="1:35" ht="43.5" x14ac:dyDescent="0.35">
      <c r="A732" s="6" t="s">
        <v>1634</v>
      </c>
      <c r="B732" s="3" t="s">
        <v>112</v>
      </c>
      <c r="C732" s="12" t="s">
        <v>1635</v>
      </c>
      <c r="D732" s="12" t="s">
        <v>95</v>
      </c>
      <c r="E732" s="12" t="s">
        <v>121</v>
      </c>
      <c r="F732" s="12" t="s">
        <v>153</v>
      </c>
      <c r="G732" s="12" t="s">
        <v>87</v>
      </c>
      <c r="H732" s="12">
        <v>1</v>
      </c>
      <c r="I732" s="12">
        <v>0</v>
      </c>
      <c r="J732" s="12">
        <v>1</v>
      </c>
      <c r="K732" s="12">
        <v>0.01</v>
      </c>
      <c r="L732" s="10">
        <f t="shared" si="17"/>
        <v>0.01</v>
      </c>
      <c r="M732" s="12">
        <v>0</v>
      </c>
      <c r="N732" s="12">
        <v>0</v>
      </c>
      <c r="O732" s="12">
        <v>0</v>
      </c>
      <c r="P732" s="12">
        <v>0</v>
      </c>
      <c r="Q732" s="12">
        <v>0</v>
      </c>
      <c r="R732" s="12">
        <v>0</v>
      </c>
      <c r="S732" s="12">
        <v>0</v>
      </c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6">
        <v>0</v>
      </c>
      <c r="AD732" s="12" t="s">
        <v>98</v>
      </c>
      <c r="AG732" s="12" t="s">
        <v>90</v>
      </c>
      <c r="AH732" s="12" t="s">
        <v>91</v>
      </c>
      <c r="AI732" s="12" t="s">
        <v>92</v>
      </c>
    </row>
    <row r="733" spans="1:35" ht="29" x14ac:dyDescent="0.35">
      <c r="A733" s="6" t="s">
        <v>1636</v>
      </c>
      <c r="B733" s="3" t="s">
        <v>112</v>
      </c>
      <c r="C733" s="12" t="s">
        <v>1637</v>
      </c>
      <c r="D733" s="12" t="s">
        <v>84</v>
      </c>
      <c r="E733" s="12" t="s">
        <v>85</v>
      </c>
      <c r="F733" s="12" t="s">
        <v>153</v>
      </c>
      <c r="G733" s="12" t="s">
        <v>87</v>
      </c>
      <c r="H733" s="12">
        <v>2</v>
      </c>
      <c r="I733" s="12">
        <v>0</v>
      </c>
      <c r="J733" s="12">
        <v>2</v>
      </c>
      <c r="K733" s="12">
        <v>0</v>
      </c>
      <c r="L733" s="10">
        <f t="shared" si="17"/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6">
        <v>0</v>
      </c>
      <c r="AD733" s="12" t="s">
        <v>88</v>
      </c>
      <c r="AG733" s="12" t="s">
        <v>90</v>
      </c>
      <c r="AH733" s="12" t="s">
        <v>91</v>
      </c>
      <c r="AI733" s="12" t="s">
        <v>92</v>
      </c>
    </row>
    <row r="734" spans="1:35" ht="43.5" x14ac:dyDescent="0.35">
      <c r="A734" s="6" t="s">
        <v>1638</v>
      </c>
      <c r="B734" s="3" t="s">
        <v>112</v>
      </c>
      <c r="C734" s="12" t="s">
        <v>1639</v>
      </c>
      <c r="D734" s="12" t="s">
        <v>95</v>
      </c>
      <c r="E734" s="12" t="s">
        <v>409</v>
      </c>
      <c r="F734" s="12" t="s">
        <v>153</v>
      </c>
      <c r="G734" s="12" t="s">
        <v>87</v>
      </c>
      <c r="H734" s="12">
        <v>2</v>
      </c>
      <c r="I734" s="12">
        <v>0</v>
      </c>
      <c r="J734" s="12">
        <v>2</v>
      </c>
      <c r="K734" s="12">
        <v>0.03</v>
      </c>
      <c r="L734" s="10">
        <f t="shared" si="17"/>
        <v>0.03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6">
        <v>0</v>
      </c>
      <c r="AD734" s="12" t="s">
        <v>278</v>
      </c>
      <c r="AF734" s="12" t="s">
        <v>89</v>
      </c>
      <c r="AG734" s="12" t="s">
        <v>90</v>
      </c>
      <c r="AH734" s="12" t="s">
        <v>91</v>
      </c>
      <c r="AI734" s="12" t="s">
        <v>92</v>
      </c>
    </row>
    <row r="735" spans="1:35" ht="43.5" x14ac:dyDescent="0.35">
      <c r="A735" s="6" t="s">
        <v>1640</v>
      </c>
      <c r="B735" s="3" t="s">
        <v>112</v>
      </c>
      <c r="C735" s="12" t="s">
        <v>1641</v>
      </c>
      <c r="D735" s="12" t="s">
        <v>193</v>
      </c>
      <c r="E735" s="12" t="s">
        <v>258</v>
      </c>
      <c r="F735" s="12" t="s">
        <v>153</v>
      </c>
      <c r="G735" s="12" t="s">
        <v>87</v>
      </c>
      <c r="H735" s="12">
        <v>1</v>
      </c>
      <c r="I735" s="12">
        <v>0</v>
      </c>
      <c r="J735" s="12">
        <v>1</v>
      </c>
      <c r="K735" s="12">
        <v>0.06</v>
      </c>
      <c r="L735" s="10">
        <f t="shared" si="17"/>
        <v>0.06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6">
        <v>0</v>
      </c>
      <c r="AD735" s="12" t="s">
        <v>219</v>
      </c>
      <c r="AF735" s="12" t="s">
        <v>89</v>
      </c>
      <c r="AG735" s="12" t="s">
        <v>90</v>
      </c>
      <c r="AH735" s="12" t="s">
        <v>91</v>
      </c>
      <c r="AI735" s="12" t="s">
        <v>92</v>
      </c>
    </row>
    <row r="736" spans="1:35" ht="43.5" x14ac:dyDescent="0.35">
      <c r="A736" s="6" t="s">
        <v>1642</v>
      </c>
      <c r="B736" s="3" t="s">
        <v>82</v>
      </c>
      <c r="C736" s="12" t="s">
        <v>1643</v>
      </c>
      <c r="D736" s="12" t="s">
        <v>95</v>
      </c>
      <c r="E736" s="12" t="s">
        <v>121</v>
      </c>
      <c r="F736" s="12" t="s">
        <v>153</v>
      </c>
      <c r="G736" s="12" t="s">
        <v>87</v>
      </c>
      <c r="H736" s="12">
        <v>55</v>
      </c>
      <c r="I736" s="12">
        <v>0</v>
      </c>
      <c r="J736" s="12">
        <v>55</v>
      </c>
      <c r="K736" s="12">
        <v>0.49</v>
      </c>
      <c r="L736" s="10">
        <f t="shared" si="17"/>
        <v>0.49</v>
      </c>
      <c r="M736" s="12">
        <v>0</v>
      </c>
      <c r="N736" s="12">
        <v>0</v>
      </c>
      <c r="O736" s="12">
        <v>55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6">
        <v>0</v>
      </c>
      <c r="AD736" s="12" t="s">
        <v>98</v>
      </c>
      <c r="AF736" s="12" t="s">
        <v>89</v>
      </c>
      <c r="AG736" s="12" t="s">
        <v>90</v>
      </c>
      <c r="AH736" s="12" t="s">
        <v>91</v>
      </c>
      <c r="AI736" s="12" t="s">
        <v>92</v>
      </c>
    </row>
    <row r="737" spans="1:107" ht="43.5" x14ac:dyDescent="0.35">
      <c r="A737" s="6" t="s">
        <v>1644</v>
      </c>
      <c r="B737" s="3" t="s">
        <v>112</v>
      </c>
      <c r="C737" s="12" t="s">
        <v>1645</v>
      </c>
      <c r="D737" s="12" t="s">
        <v>136</v>
      </c>
      <c r="E737" s="12" t="s">
        <v>186</v>
      </c>
      <c r="F737" s="12" t="s">
        <v>153</v>
      </c>
      <c r="G737" s="12" t="s">
        <v>320</v>
      </c>
      <c r="H737" s="12">
        <v>9</v>
      </c>
      <c r="I737" s="12">
        <v>0</v>
      </c>
      <c r="J737" s="12">
        <v>9</v>
      </c>
      <c r="K737" s="12">
        <v>0.22</v>
      </c>
      <c r="L737" s="10">
        <f t="shared" si="17"/>
        <v>0.22</v>
      </c>
      <c r="M737" s="12">
        <v>0</v>
      </c>
      <c r="N737" s="12">
        <v>0</v>
      </c>
      <c r="O737" s="12">
        <v>0</v>
      </c>
      <c r="P737" s="12">
        <v>0</v>
      </c>
      <c r="Q737" s="12"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6">
        <v>0</v>
      </c>
      <c r="AD737" s="12" t="s">
        <v>164</v>
      </c>
      <c r="AG737" s="12" t="s">
        <v>90</v>
      </c>
      <c r="AH737" s="12" t="s">
        <v>91</v>
      </c>
      <c r="AI737" s="12" t="s">
        <v>92</v>
      </c>
    </row>
    <row r="738" spans="1:107" ht="58" x14ac:dyDescent="0.35">
      <c r="A738" s="6" t="s">
        <v>1646</v>
      </c>
      <c r="B738" s="3" t="s">
        <v>82</v>
      </c>
      <c r="C738" s="12" t="s">
        <v>1647</v>
      </c>
      <c r="D738" s="12" t="s">
        <v>95</v>
      </c>
      <c r="E738" s="12" t="s">
        <v>96</v>
      </c>
      <c r="F738" s="12" t="s">
        <v>153</v>
      </c>
      <c r="G738" s="12" t="s">
        <v>87</v>
      </c>
      <c r="H738" s="12">
        <v>46</v>
      </c>
      <c r="I738" s="12">
        <v>0</v>
      </c>
      <c r="J738" s="12">
        <v>46</v>
      </c>
      <c r="K738" s="12">
        <v>0.93</v>
      </c>
      <c r="L738" s="10">
        <f t="shared" si="17"/>
        <v>0.93</v>
      </c>
      <c r="M738" s="12">
        <v>0</v>
      </c>
      <c r="N738" s="12">
        <v>0</v>
      </c>
      <c r="O738" s="12">
        <v>46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6">
        <v>0</v>
      </c>
      <c r="AD738" s="12" t="s">
        <v>98</v>
      </c>
      <c r="AF738" s="12" t="s">
        <v>89</v>
      </c>
      <c r="AG738" s="12" t="s">
        <v>90</v>
      </c>
      <c r="AH738" s="12" t="s">
        <v>91</v>
      </c>
      <c r="AI738" s="12" t="s">
        <v>92</v>
      </c>
    </row>
    <row r="739" spans="1:107" ht="43.5" x14ac:dyDescent="0.35">
      <c r="A739" s="6" t="s">
        <v>1648</v>
      </c>
      <c r="B739" s="3" t="s">
        <v>112</v>
      </c>
      <c r="C739" s="12" t="s">
        <v>1649</v>
      </c>
      <c r="D739" s="12" t="s">
        <v>120</v>
      </c>
      <c r="E739" s="12" t="s">
        <v>273</v>
      </c>
      <c r="F739" s="12" t="s">
        <v>153</v>
      </c>
      <c r="G739" s="12" t="s">
        <v>107</v>
      </c>
      <c r="H739" s="12">
        <v>3</v>
      </c>
      <c r="I739" s="12">
        <v>0</v>
      </c>
      <c r="J739" s="12">
        <v>3</v>
      </c>
      <c r="K739" s="12">
        <v>0.06</v>
      </c>
      <c r="L739" s="10">
        <f t="shared" si="17"/>
        <v>0.06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6">
        <v>0</v>
      </c>
      <c r="AD739" s="12" t="s">
        <v>347</v>
      </c>
      <c r="AF739" s="12" t="s">
        <v>89</v>
      </c>
      <c r="AG739" s="12" t="s">
        <v>90</v>
      </c>
      <c r="AH739" s="12" t="s">
        <v>91</v>
      </c>
      <c r="AI739" s="12" t="s">
        <v>92</v>
      </c>
    </row>
    <row r="740" spans="1:107" ht="43.5" x14ac:dyDescent="0.35">
      <c r="A740" s="6" t="s">
        <v>1650</v>
      </c>
      <c r="B740" s="3" t="s">
        <v>112</v>
      </c>
      <c r="C740" s="12" t="s">
        <v>1651</v>
      </c>
      <c r="D740" s="12" t="s">
        <v>131</v>
      </c>
      <c r="E740" s="12" t="s">
        <v>315</v>
      </c>
      <c r="F740" s="12" t="s">
        <v>153</v>
      </c>
      <c r="G740" s="12" t="s">
        <v>87</v>
      </c>
      <c r="H740" s="12">
        <v>2</v>
      </c>
      <c r="I740" s="12">
        <v>0</v>
      </c>
      <c r="J740" s="12">
        <v>2</v>
      </c>
      <c r="K740" s="12">
        <v>0.04</v>
      </c>
      <c r="L740" s="10">
        <f t="shared" si="17"/>
        <v>0.04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6">
        <v>0</v>
      </c>
      <c r="AD740" s="12" t="s">
        <v>157</v>
      </c>
      <c r="AF740" s="12" t="s">
        <v>89</v>
      </c>
      <c r="AG740" s="12" t="s">
        <v>90</v>
      </c>
      <c r="AH740" s="12" t="s">
        <v>91</v>
      </c>
      <c r="AI740" s="12" t="s">
        <v>92</v>
      </c>
    </row>
    <row r="741" spans="1:107" ht="43.5" x14ac:dyDescent="0.35">
      <c r="A741" s="6" t="s">
        <v>1652</v>
      </c>
      <c r="B741" s="3" t="s">
        <v>112</v>
      </c>
      <c r="C741" s="12" t="s">
        <v>1653</v>
      </c>
      <c r="D741" s="12" t="s">
        <v>120</v>
      </c>
      <c r="E741" s="12" t="s">
        <v>346</v>
      </c>
      <c r="F741" s="12" t="s">
        <v>153</v>
      </c>
      <c r="G741" s="12" t="s">
        <v>87</v>
      </c>
      <c r="H741" s="12">
        <v>3</v>
      </c>
      <c r="I741" s="12">
        <v>0</v>
      </c>
      <c r="J741" s="12">
        <v>3</v>
      </c>
      <c r="K741" s="12">
        <v>0.02</v>
      </c>
      <c r="L741" s="10">
        <f t="shared" si="17"/>
        <v>0.02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6">
        <v>0</v>
      </c>
      <c r="AD741" s="12" t="s">
        <v>347</v>
      </c>
      <c r="AG741" s="12" t="s">
        <v>90</v>
      </c>
      <c r="AH741" s="12" t="s">
        <v>91</v>
      </c>
      <c r="AI741" s="12" t="s">
        <v>92</v>
      </c>
    </row>
    <row r="742" spans="1:107" ht="43.5" x14ac:dyDescent="0.35">
      <c r="A742" s="6" t="s">
        <v>1654</v>
      </c>
      <c r="B742" s="3" t="s">
        <v>82</v>
      </c>
      <c r="C742" s="12" t="s">
        <v>1655</v>
      </c>
      <c r="D742" s="12" t="s">
        <v>84</v>
      </c>
      <c r="E742" s="12" t="s">
        <v>85</v>
      </c>
      <c r="F742" s="12" t="s">
        <v>153</v>
      </c>
      <c r="G742" s="12" t="s">
        <v>87</v>
      </c>
      <c r="H742" s="12">
        <v>10</v>
      </c>
      <c r="I742" s="12">
        <v>0</v>
      </c>
      <c r="J742" s="12">
        <v>10</v>
      </c>
      <c r="K742" s="12">
        <v>0.02</v>
      </c>
      <c r="L742" s="10">
        <f t="shared" si="17"/>
        <v>0.02</v>
      </c>
      <c r="M742" s="12">
        <v>0</v>
      </c>
      <c r="N742" s="12">
        <v>0</v>
      </c>
      <c r="O742" s="12">
        <v>10</v>
      </c>
      <c r="P742" s="12">
        <v>0</v>
      </c>
      <c r="Q742" s="12">
        <v>0</v>
      </c>
      <c r="R742" s="12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v>0</v>
      </c>
      <c r="AB742" s="12">
        <v>0</v>
      </c>
      <c r="AC742" s="6">
        <v>0</v>
      </c>
      <c r="AD742" s="12" t="s">
        <v>88</v>
      </c>
      <c r="AG742" s="12" t="s">
        <v>90</v>
      </c>
      <c r="AH742" s="12" t="s">
        <v>91</v>
      </c>
      <c r="AI742" s="12" t="s">
        <v>92</v>
      </c>
    </row>
    <row r="743" spans="1:107" s="35" customFormat="1" ht="43.5" x14ac:dyDescent="0.35">
      <c r="A743" s="6" t="s">
        <v>1656</v>
      </c>
      <c r="B743" s="3" t="s">
        <v>112</v>
      </c>
      <c r="C743" s="12" t="s">
        <v>1657</v>
      </c>
      <c r="D743" s="12" t="s">
        <v>131</v>
      </c>
      <c r="E743" s="12" t="s">
        <v>132</v>
      </c>
      <c r="F743" s="12" t="s">
        <v>153</v>
      </c>
      <c r="G743" s="12" t="s">
        <v>87</v>
      </c>
      <c r="H743" s="12">
        <v>2</v>
      </c>
      <c r="I743" s="12">
        <v>0</v>
      </c>
      <c r="J743" s="12">
        <v>2</v>
      </c>
      <c r="K743" s="12">
        <v>0.1</v>
      </c>
      <c r="L743" s="10">
        <f t="shared" si="17"/>
        <v>0.1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6">
        <v>0</v>
      </c>
      <c r="AD743" s="12" t="s">
        <v>164</v>
      </c>
      <c r="AE743" s="12"/>
      <c r="AF743" s="12" t="s">
        <v>89</v>
      </c>
      <c r="AG743" s="12" t="s">
        <v>90</v>
      </c>
      <c r="AH743" s="12" t="s">
        <v>91</v>
      </c>
      <c r="AI743" s="12" t="s">
        <v>92</v>
      </c>
      <c r="AZ743" s="36"/>
      <c r="BA743" s="37"/>
      <c r="BB743" s="37"/>
      <c r="BC743" s="37"/>
      <c r="BD743" s="37"/>
      <c r="BE743" s="37"/>
      <c r="BF743" s="37"/>
      <c r="BG743" s="37"/>
      <c r="BH743" s="37"/>
      <c r="BI743" s="37"/>
      <c r="BJ743" s="37"/>
      <c r="BK743" s="37"/>
      <c r="BL743" s="37"/>
      <c r="BM743" s="37"/>
      <c r="BN743" s="6"/>
      <c r="BO743" s="6"/>
      <c r="BP743" s="37"/>
      <c r="BQ743" s="37"/>
      <c r="BR743" s="37"/>
      <c r="BS743" s="37"/>
      <c r="BT743" s="6"/>
      <c r="BU743" s="37"/>
      <c r="BV743" s="37"/>
      <c r="BW743" s="37"/>
      <c r="BX743" s="37"/>
      <c r="BY743" s="37"/>
      <c r="BZ743" s="37"/>
      <c r="CA743" s="37"/>
      <c r="CB743" s="37"/>
      <c r="CC743" s="37"/>
      <c r="CD743" s="6"/>
      <c r="CE743" s="6"/>
      <c r="CF743" s="37"/>
      <c r="CG743" s="37"/>
      <c r="CH743" s="37"/>
      <c r="CI743" s="37"/>
      <c r="CJ743" s="37"/>
      <c r="CK743" s="37"/>
      <c r="CL743" s="37"/>
      <c r="CM743" s="37"/>
      <c r="CN743" s="37"/>
      <c r="CO743" s="37"/>
      <c r="CP743" s="37"/>
      <c r="CQ743" s="37"/>
      <c r="CR743" s="34" t="s">
        <v>1658</v>
      </c>
      <c r="DC743" s="32">
        <v>0</v>
      </c>
    </row>
    <row r="744" spans="1:107" customFormat="1" ht="43.5" x14ac:dyDescent="0.35">
      <c r="A744" s="6" t="s">
        <v>1659</v>
      </c>
      <c r="B744" s="3" t="s">
        <v>112</v>
      </c>
      <c r="C744" s="12" t="s">
        <v>1660</v>
      </c>
      <c r="D744" s="12" t="s">
        <v>152</v>
      </c>
      <c r="E744" s="12" t="s">
        <v>148</v>
      </c>
      <c r="F744" s="12" t="s">
        <v>153</v>
      </c>
      <c r="G744" s="12" t="s">
        <v>87</v>
      </c>
      <c r="H744" s="12">
        <v>4</v>
      </c>
      <c r="I744" s="12">
        <v>0</v>
      </c>
      <c r="J744" s="12">
        <v>4</v>
      </c>
      <c r="K744" s="12">
        <v>0.03</v>
      </c>
      <c r="L744" s="10">
        <f t="shared" si="17"/>
        <v>0.03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6">
        <v>0</v>
      </c>
      <c r="AD744" s="12" t="s">
        <v>149</v>
      </c>
      <c r="AE744" s="12"/>
      <c r="AF744" s="12" t="s">
        <v>89</v>
      </c>
      <c r="AG744" s="12" t="s">
        <v>90</v>
      </c>
      <c r="AH744" s="12" t="s">
        <v>91</v>
      </c>
      <c r="AI744" s="12" t="s">
        <v>92</v>
      </c>
      <c r="AZ744" s="36"/>
      <c r="BA744" s="37"/>
      <c r="BB744" s="37"/>
      <c r="BC744" s="37"/>
      <c r="BD744" s="37"/>
      <c r="BE744" s="37"/>
      <c r="BF744" s="37"/>
      <c r="BG744" s="37"/>
      <c r="BH744" s="37"/>
      <c r="BI744" s="37"/>
      <c r="BJ744" s="37"/>
      <c r="BK744" s="37"/>
      <c r="BL744" s="37"/>
      <c r="BM744" s="37"/>
      <c r="BN744" s="6"/>
      <c r="BO744" s="6"/>
      <c r="BP744" s="37"/>
      <c r="BQ744" s="37"/>
      <c r="BR744" s="37"/>
      <c r="BS744" s="37"/>
      <c r="BT744" s="6"/>
      <c r="BU744" s="37"/>
      <c r="BV744" s="37"/>
      <c r="BW744" s="37"/>
      <c r="BX744" s="37"/>
      <c r="BY744" s="37"/>
      <c r="BZ744" s="37"/>
      <c r="CA744" s="37"/>
      <c r="CB744" s="37"/>
      <c r="CC744" s="37"/>
      <c r="CD744" s="6"/>
      <c r="CE744" s="6"/>
      <c r="CF744" s="37"/>
      <c r="CG744" s="37"/>
      <c r="CH744" s="37"/>
      <c r="CI744" s="37"/>
      <c r="CJ744" s="37"/>
      <c r="CK744" s="37"/>
      <c r="CL744" s="37"/>
      <c r="CM744" s="37"/>
      <c r="CN744" s="37"/>
      <c r="CO744" s="37"/>
      <c r="CP744" s="37"/>
      <c r="CQ744" s="37"/>
      <c r="CR744" s="31" t="s">
        <v>1661</v>
      </c>
      <c r="DC744" s="30">
        <v>0</v>
      </c>
    </row>
    <row r="745" spans="1:107" customFormat="1" ht="43.5" x14ac:dyDescent="0.35">
      <c r="A745" s="6" t="s">
        <v>1662</v>
      </c>
      <c r="B745" s="3" t="s">
        <v>112</v>
      </c>
      <c r="C745" s="12" t="s">
        <v>1663</v>
      </c>
      <c r="D745" s="12" t="s">
        <v>95</v>
      </c>
      <c r="E745" s="12" t="s">
        <v>409</v>
      </c>
      <c r="F745" s="12" t="s">
        <v>153</v>
      </c>
      <c r="G745" s="12" t="s">
        <v>107</v>
      </c>
      <c r="H745" s="12">
        <v>1</v>
      </c>
      <c r="I745" s="12">
        <v>0</v>
      </c>
      <c r="J745" s="12">
        <v>1</v>
      </c>
      <c r="K745" s="12">
        <v>0.04</v>
      </c>
      <c r="L745" s="10">
        <f t="shared" si="17"/>
        <v>0.04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6">
        <v>0</v>
      </c>
      <c r="AD745" s="12" t="s">
        <v>278</v>
      </c>
      <c r="AE745" s="12"/>
      <c r="AF745" s="12" t="s">
        <v>89</v>
      </c>
      <c r="AG745" s="12" t="s">
        <v>90</v>
      </c>
      <c r="AH745" s="12" t="s">
        <v>91</v>
      </c>
      <c r="AI745" s="12" t="s">
        <v>222</v>
      </c>
      <c r="AZ745" s="36"/>
      <c r="BA745" s="37"/>
      <c r="BB745" s="37"/>
      <c r="BC745" s="37"/>
      <c r="BD745" s="37"/>
      <c r="BE745" s="37"/>
      <c r="BF745" s="37"/>
      <c r="BG745" s="37"/>
      <c r="BH745" s="37"/>
      <c r="BI745" s="37"/>
      <c r="BJ745" s="37"/>
      <c r="BK745" s="37"/>
      <c r="BL745" s="37"/>
      <c r="BM745" s="37"/>
      <c r="BN745" s="6"/>
      <c r="BO745" s="6"/>
      <c r="BP745" s="37"/>
      <c r="BQ745" s="37"/>
      <c r="BR745" s="37"/>
      <c r="BS745" s="37"/>
      <c r="BT745" s="6"/>
      <c r="BU745" s="37"/>
      <c r="BV745" s="37"/>
      <c r="BW745" s="37"/>
      <c r="BX745" s="37"/>
      <c r="BY745" s="37"/>
      <c r="BZ745" s="37"/>
      <c r="CA745" s="37"/>
      <c r="CB745" s="37"/>
      <c r="CC745" s="37"/>
      <c r="CD745" s="6"/>
      <c r="CE745" s="6"/>
      <c r="CF745" s="37"/>
      <c r="CG745" s="37"/>
      <c r="CH745" s="37"/>
      <c r="CI745" s="37"/>
      <c r="CJ745" s="37"/>
      <c r="CK745" s="37"/>
      <c r="CL745" s="37"/>
      <c r="CM745" s="37"/>
      <c r="CN745" s="37"/>
      <c r="CO745" s="37"/>
      <c r="CP745" s="37"/>
      <c r="CQ745" s="37"/>
      <c r="CR745" s="31" t="s">
        <v>1664</v>
      </c>
      <c r="DC745" s="30">
        <v>0</v>
      </c>
    </row>
  </sheetData>
  <sheetProtection sheet="1" objects="1" scenarios="1"/>
  <autoFilter ref="A1:DC1" xr:uid="{0A71B68F-D866-4D49-972A-1B5A014E7F9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2118D8B55FC4C9583D95BC286EA71" ma:contentTypeVersion="14" ma:contentTypeDescription="Create a new document." ma:contentTypeScope="" ma:versionID="267830f5359945c05df7ad38fec19889">
  <xsd:schema xmlns:xsd="http://www.w3.org/2001/XMLSchema" xmlns:xs="http://www.w3.org/2001/XMLSchema" xmlns:p="http://schemas.microsoft.com/office/2006/metadata/properties" xmlns:ns2="bf5a8c30-04fc-4bf8-a3c8-cebe2112c4fc" xmlns:ns3="aae27f78-456d-4e9c-aba2-048694e8592b" targetNamespace="http://schemas.microsoft.com/office/2006/metadata/properties" ma:root="true" ma:fieldsID="b671bbba121b732b7e4f631caf7dcfd8" ns2:_="" ns3:_="">
    <xsd:import namespace="bf5a8c30-04fc-4bf8-a3c8-cebe2112c4fc"/>
    <xsd:import namespace="aae27f78-456d-4e9c-aba2-048694e859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a8c30-04fc-4bf8-a3c8-cebe2112c4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4514f55-2398-460d-b1d9-0db7fd9bad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27f78-456d-4e9c-aba2-048694e859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1af6c23-433b-48ed-a2c2-006ac72d647a}" ma:internalName="TaxCatchAll" ma:showField="CatchAllData" ma:web="aae27f78-456d-4e9c-aba2-048694e859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5a8c30-04fc-4bf8-a3c8-cebe2112c4fc">
      <Terms xmlns="http://schemas.microsoft.com/office/infopath/2007/PartnerControls"/>
    </lcf76f155ced4ddcb4097134ff3c332f>
    <TaxCatchAll xmlns="aae27f78-456d-4e9c-aba2-048694e8592b" xsi:nil="true"/>
  </documentManagement>
</p:properties>
</file>

<file path=customXml/itemProps1.xml><?xml version="1.0" encoding="utf-8"?>
<ds:datastoreItem xmlns:ds="http://schemas.openxmlformats.org/officeDocument/2006/customXml" ds:itemID="{D0A98BC2-89E3-40A3-A86D-301671025E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A5295-23FC-4F66-8A1B-844092B55B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5a8c30-04fc-4bf8-a3c8-cebe2112c4fc"/>
    <ds:schemaRef ds:uri="aae27f78-456d-4e9c-aba2-048694e859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F5CD0E-A380-4075-8D23-7E487A930D1B}">
  <ds:schemaRefs>
    <ds:schemaRef ds:uri="http://schemas.microsoft.com/office/2006/metadata/properties"/>
    <ds:schemaRef ds:uri="http://schemas.microsoft.com/office/infopath/2007/PartnerControls"/>
    <ds:schemaRef ds:uri="bf5a8c30-04fc-4bf8-a3c8-cebe2112c4fc"/>
    <ds:schemaRef ds:uri="aae27f78-456d-4e9c-aba2-048694e859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HELAA Site Guidance</vt:lpstr>
      <vt:lpstr>HELAA Sites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Eleanor Roden</dc:creator>
  <cp:keywords/>
  <dc:description/>
  <cp:lastModifiedBy>Imogen Wood</cp:lastModifiedBy>
  <cp:revision/>
  <dcterms:created xsi:type="dcterms:W3CDTF">2023-12-07T12:08:42Z</dcterms:created>
  <dcterms:modified xsi:type="dcterms:W3CDTF">2023-12-14T14:10:01Z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588358-c3f1-4695-a290-e2f70d15689d_Enabled">
    <vt:lpwstr>true</vt:lpwstr>
  </property>
  <property fmtid="{D5CDD505-2E9C-101B-9397-08002B2CF9AE}" pid="3" name="MSIP_Label_c8588358-c3f1-4695-a290-e2f70d15689d_SetDate">
    <vt:lpwstr>2023-12-07T12:46:48Z</vt:lpwstr>
  </property>
  <property fmtid="{D5CDD505-2E9C-101B-9397-08002B2CF9AE}" pid="4" name="MSIP_Label_c8588358-c3f1-4695-a290-e2f70d15689d_Method">
    <vt:lpwstr>Privileged</vt:lpwstr>
  </property>
  <property fmtid="{D5CDD505-2E9C-101B-9397-08002B2CF9AE}" pid="5" name="MSIP_Label_c8588358-c3f1-4695-a290-e2f70d15689d_Name">
    <vt:lpwstr>Official – General</vt:lpwstr>
  </property>
  <property fmtid="{D5CDD505-2E9C-101B-9397-08002B2CF9AE}" pid="6" name="MSIP_Label_c8588358-c3f1-4695-a290-e2f70d15689d_SiteId">
    <vt:lpwstr>a1ba59b9-7204-48d8-a360-7770245ad4a9</vt:lpwstr>
  </property>
  <property fmtid="{D5CDD505-2E9C-101B-9397-08002B2CF9AE}" pid="7" name="MSIP_Label_c8588358-c3f1-4695-a290-e2f70d15689d_ActionId">
    <vt:lpwstr>01aed44d-fb53-4157-b6d5-7bb42f64ea9a</vt:lpwstr>
  </property>
  <property fmtid="{D5CDD505-2E9C-101B-9397-08002B2CF9AE}" pid="8" name="MSIP_Label_c8588358-c3f1-4695-a290-e2f70d15689d_ContentBits">
    <vt:lpwstr>0</vt:lpwstr>
  </property>
  <property fmtid="{D5CDD505-2E9C-101B-9397-08002B2CF9AE}" pid="9" name="ContentTypeId">
    <vt:lpwstr>0x010100DFD2118D8B55FC4C9583D95BC286EA71</vt:lpwstr>
  </property>
  <property fmtid="{D5CDD505-2E9C-101B-9397-08002B2CF9AE}" pid="10" name="MediaServiceImageTags">
    <vt:lpwstr/>
  </property>
</Properties>
</file>